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19\"/>
    </mc:Choice>
  </mc:AlternateContent>
  <bookViews>
    <workbookView xWindow="0" yWindow="0" windowWidth="28800" windowHeight="11835"/>
  </bookViews>
  <sheets>
    <sheet name="Custo_Aveia_preta_2019" sheetId="6" r:id="rId1"/>
  </sheets>
  <definedNames>
    <definedName name="_xlnm.Print_Area" localSheetId="0">Custo_Aveia_preta_2019!$A$1:$E$1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9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9" i="6"/>
</calcChain>
</file>

<file path=xl/sharedStrings.xml><?xml version="1.0" encoding="utf-8"?>
<sst xmlns="http://schemas.openxmlformats.org/spreadsheetml/2006/main" count="49" uniqueCount="38">
  <si>
    <t>Semente</t>
  </si>
  <si>
    <t>Colheita</t>
  </si>
  <si>
    <t>COMPONENTES DO CUSTO</t>
  </si>
  <si>
    <t>CUSTO DIRETO DE PRODUÇÃO POR HECTARE DE CULTIVO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</si>
  <si>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</si>
  <si>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</si>
  <si>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</si>
  <si>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</si>
  <si>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</si>
  <si>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</si>
  <si>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</si>
  <si>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</si>
  <si>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</si>
  <si>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</si>
  <si>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</si>
  <si>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</si>
  <si>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</si>
  <si>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</si>
  <si>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</si>
  <si>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</si>
  <si>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</si>
  <si>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</si>
  <si>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</si>
  <si>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</si>
  <si>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</si>
  <si>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</si>
  <si>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</si>
  <si>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</si>
  <si>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</si>
  <si>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</si>
  <si>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</si>
  <si>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</t>
  </si>
  <si>
    <t>AVEIA PRETA</t>
  </si>
  <si>
    <t>Rendimento médio esperado (2.100 kg/ha) - 35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</si>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</sst>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da aveia preta (%) - outubro - 2019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9592693849914208"/>
          <c:y val="3.8616168708880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34467956205331002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7.8557470707494526E-2"/>
                  <c:y val="-1.0262356567585167E-2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0055967650397829"/>
                  <c:y val="-7.4375165414475544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7.0595625488744568E-2"/>
                  <c:y val="7.3986954996494769E-2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0183199644857793"/>
                  <c:y val="-1.9662999353360491E-2"/>
                </c:manualLayout>
              </c:layout>
              <c:tx>
                <c:rich>
                  <a:bodyPr/>
                  <a:lstStyle/>
                  <a:p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(Custo_Aveia_preta_2019!$A$9,Custo_Aveia_preta_2019!$A$13,Custo_Aveia_preta_2019!$A$19,Custo_Aveia_preta_2019!$A$25,Custo_Aveia_preta_2019!$A$26,Custo_Aveia_preta_2019!$A$27,Custo_Aveia_preta_2019!$A$28,Custo_Aveia_preta_2019!$A$29)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(Custo_Aveia_preta_2019!$J$9,Custo_Aveia_preta_2019!$J$13,Custo_Aveia_preta_2019!$J$19,Custo_Aveia_preta_2019!$J$25,Custo_Aveia_preta_2019!$J$26,Custo_Aveia_preta_2019!$J$27,Custo_Aveia_preta_2019!$J$28,Custo_Aveia_preta_2019!$J$29)</c:f>
              <c:numCache>
                <c:formatCode>0.00</c:formatCode>
                <c:ptCount val="8"/>
                <c:pt idx="0">
                  <c:v>47.815301572203325</c:v>
                </c:pt>
                <c:pt idx="1">
                  <c:v>6.647246860199826</c:v>
                </c:pt>
                <c:pt idx="2">
                  <c:v>30.127732576358422</c:v>
                </c:pt>
                <c:pt idx="3">
                  <c:v>0.84590281008761581</c:v>
                </c:pt>
                <c:pt idx="4">
                  <c:v>1.7087236763769837</c:v>
                </c:pt>
                <c:pt idx="5">
                  <c:v>3.8446282718482139</c:v>
                </c:pt>
                <c:pt idx="6">
                  <c:v>4.1855186452854225</c:v>
                </c:pt>
                <c:pt idx="7">
                  <c:v>4.8249455876401832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27915023220911"/>
          <c:y val="0.346863741543672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26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3.5703125" style="1" bestFit="1" customWidth="1"/>
    <col min="2" max="2" width="7.5703125" style="1" bestFit="1" customWidth="1"/>
    <col min="3" max="3" width="8.7109375" style="1" bestFit="1" customWidth="1"/>
    <col min="4" max="4" width="8.85546875" style="1" bestFit="1" customWidth="1"/>
    <col min="5" max="5" width="7.5703125" style="1" bestFit="1" customWidth="1"/>
    <col min="6" max="6" width="8.7109375" style="1" bestFit="1" customWidth="1"/>
    <col min="7" max="7" width="8.85546875" style="1" bestFit="1" customWidth="1"/>
    <col min="8" max="8" width="7.5703125" style="1" bestFit="1" customWidth="1"/>
    <col min="9" max="9" width="8.7109375" style="1" bestFit="1" customWidth="1"/>
    <col min="10" max="10" width="8.85546875" style="1" bestFit="1" customWidth="1"/>
    <col min="11" max="11" width="7.7109375" style="1" bestFit="1" customWidth="1"/>
    <col min="12" max="12" width="8.7109375" style="1" bestFit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19" t="s">
        <v>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x14ac:dyDescent="0.2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x14ac:dyDescent="0.2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13.5" customHeight="1" x14ac:dyDescent="0.15">
      <c r="A6" s="9" t="s">
        <v>27</v>
      </c>
      <c r="B6" s="18">
        <v>2019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3" ht="22.5" customHeight="1" x14ac:dyDescent="0.15">
      <c r="A7" s="22" t="s">
        <v>28</v>
      </c>
      <c r="B7" s="23" t="s">
        <v>26</v>
      </c>
      <c r="C7" s="23"/>
      <c r="D7" s="23"/>
      <c r="E7" s="23" t="s">
        <v>29</v>
      </c>
      <c r="F7" s="23"/>
      <c r="G7" s="23"/>
      <c r="H7" s="23" t="s">
        <v>34</v>
      </c>
      <c r="I7" s="23"/>
      <c r="J7" s="23"/>
      <c r="K7" s="20" t="s">
        <v>35</v>
      </c>
      <c r="L7" s="21"/>
    </row>
    <row r="8" spans="1:13" ht="15" customHeight="1" x14ac:dyDescent="0.15">
      <c r="A8" s="9" t="s">
        <v>2</v>
      </c>
      <c r="B8" s="15" t="s">
        <v>25</v>
      </c>
      <c r="C8" s="10" t="s">
        <v>4</v>
      </c>
      <c r="D8" s="10" t="s">
        <v>5</v>
      </c>
      <c r="E8" s="15" t="s">
        <v>25</v>
      </c>
      <c r="F8" s="10" t="s">
        <v>4</v>
      </c>
      <c r="G8" s="10" t="s">
        <v>5</v>
      </c>
      <c r="H8" s="15" t="s">
        <v>25</v>
      </c>
      <c r="I8" s="16" t="s">
        <v>4</v>
      </c>
      <c r="J8" s="16" t="s">
        <v>5</v>
      </c>
      <c r="K8" s="15" t="s">
        <v>36</v>
      </c>
      <c r="L8" s="15" t="s">
        <v>37</v>
      </c>
    </row>
    <row r="9" spans="1:13" ht="13.5" customHeight="1" x14ac:dyDescent="0.15">
      <c r="A9" s="11" t="s">
        <v>6</v>
      </c>
      <c r="B9" s="12">
        <v>782.80222828042326</v>
      </c>
      <c r="C9" s="12">
        <v>22.365777950869237</v>
      </c>
      <c r="D9" s="12">
        <v>47.714273738636699</v>
      </c>
      <c r="E9" s="12">
        <v>790.50830170634924</v>
      </c>
      <c r="F9" s="12">
        <v>22.585951477324265</v>
      </c>
      <c r="G9" s="12">
        <v>46.765672450006974</v>
      </c>
      <c r="H9" s="12">
        <v>795.25363515873016</v>
      </c>
      <c r="I9" s="12">
        <v>22.721532433106574</v>
      </c>
      <c r="J9" s="12">
        <v>47.815301572203325</v>
      </c>
      <c r="K9" s="13">
        <f>E9/B9-1</f>
        <v>9.8442149849955474E-3</v>
      </c>
      <c r="L9" s="13">
        <f>H9/E9-1</f>
        <v>6.0028888275276415E-3</v>
      </c>
    </row>
    <row r="10" spans="1:13" ht="13.5" customHeight="1" x14ac:dyDescent="0.15">
      <c r="A10" s="1" t="s">
        <v>0</v>
      </c>
      <c r="B10" s="2">
        <v>206.71777777777777</v>
      </c>
      <c r="C10" s="2">
        <v>5.9062222222222216</v>
      </c>
      <c r="D10" s="2">
        <v>12.600102911304175</v>
      </c>
      <c r="E10" s="2">
        <v>219.76666666666668</v>
      </c>
      <c r="F10" s="2">
        <v>6.2790476190476197</v>
      </c>
      <c r="G10" s="2">
        <v>13.001173961840321</v>
      </c>
      <c r="H10" s="2">
        <v>228.2</v>
      </c>
      <c r="I10" s="2">
        <v>6.52</v>
      </c>
      <c r="J10" s="2">
        <v>13.720719197465733</v>
      </c>
      <c r="K10" s="17">
        <f t="shared" ref="K10:K34" si="0">E10/B10-1</f>
        <v>6.3124173591477595E-2</v>
      </c>
      <c r="L10" s="17">
        <f t="shared" ref="L10:L34" si="1">H10/E10-1</f>
        <v>3.8374033065372348E-2</v>
      </c>
    </row>
    <row r="11" spans="1:13" ht="13.5" customHeight="1" x14ac:dyDescent="0.15">
      <c r="A11" s="5" t="s">
        <v>7</v>
      </c>
      <c r="B11" s="6">
        <v>446.12542328042332</v>
      </c>
      <c r="C11" s="6">
        <v>12.746440665154951</v>
      </c>
      <c r="D11" s="6">
        <v>27.192756738732481</v>
      </c>
      <c r="E11" s="6">
        <v>441.21825396825398</v>
      </c>
      <c r="F11" s="6">
        <v>12.606235827664399</v>
      </c>
      <c r="G11" s="6">
        <v>26.102026126106686</v>
      </c>
      <c r="H11" s="6">
        <v>438.92119444444438</v>
      </c>
      <c r="I11" s="6">
        <v>12.540605555555553</v>
      </c>
      <c r="J11" s="6">
        <v>26.390510336496398</v>
      </c>
      <c r="K11" s="7">
        <f t="shared" si="0"/>
        <v>-1.0999528509463175E-2</v>
      </c>
      <c r="L11" s="7">
        <f t="shared" si="1"/>
        <v>-5.2061751823505587E-3</v>
      </c>
    </row>
    <row r="12" spans="1:13" ht="13.5" customHeight="1" x14ac:dyDescent="0.15">
      <c r="A12" s="1" t="s">
        <v>8</v>
      </c>
      <c r="B12" s="2">
        <v>129.9590272222222</v>
      </c>
      <c r="C12" s="2">
        <v>3.7131150634920629</v>
      </c>
      <c r="D12" s="2">
        <v>7.9214140886000388</v>
      </c>
      <c r="E12" s="2">
        <v>129.52338107142859</v>
      </c>
      <c r="F12" s="2">
        <v>3.7006680306122455</v>
      </c>
      <c r="G12" s="2">
        <v>7.6624723620599662</v>
      </c>
      <c r="H12" s="2">
        <v>128.13244071428574</v>
      </c>
      <c r="I12" s="2">
        <v>3.6609268775510211</v>
      </c>
      <c r="J12" s="2">
        <v>7.7040720382411925</v>
      </c>
      <c r="K12" s="17">
        <f t="shared" si="0"/>
        <v>-3.3521807611616161E-3</v>
      </c>
      <c r="L12" s="17">
        <f t="shared" si="1"/>
        <v>-1.0738913280651574E-2</v>
      </c>
    </row>
    <row r="13" spans="1:13" ht="13.5" customHeight="1" x14ac:dyDescent="0.15">
      <c r="A13" s="11" t="s">
        <v>9</v>
      </c>
      <c r="B13" s="12">
        <v>120.61111111111114</v>
      </c>
      <c r="C13" s="12">
        <v>3.4460317460317471</v>
      </c>
      <c r="D13" s="12">
        <v>7.3516290112234008</v>
      </c>
      <c r="E13" s="12">
        <v>128.66666666666669</v>
      </c>
      <c r="F13" s="12">
        <v>3.6761904761904769</v>
      </c>
      <c r="G13" s="12">
        <v>7.6117900034435984</v>
      </c>
      <c r="H13" s="12">
        <v>110.55555555555556</v>
      </c>
      <c r="I13" s="12">
        <v>3.1587301587301586</v>
      </c>
      <c r="J13" s="12">
        <v>6.647246860199826</v>
      </c>
      <c r="K13" s="13">
        <f t="shared" si="0"/>
        <v>6.678949792722233E-2</v>
      </c>
      <c r="L13" s="13">
        <f t="shared" si="1"/>
        <v>-0.14075993091537142</v>
      </c>
    </row>
    <row r="14" spans="1:13" ht="13.5" customHeight="1" x14ac:dyDescent="0.15">
      <c r="A14" s="1" t="s">
        <v>10</v>
      </c>
      <c r="B14" s="2">
        <v>24.122222222222227</v>
      </c>
      <c r="C14" s="2">
        <v>0.68920634920634938</v>
      </c>
      <c r="D14" s="2">
        <v>1.4703258022446801</v>
      </c>
      <c r="E14" s="2">
        <v>25.733333333333338</v>
      </c>
      <c r="F14" s="2">
        <v>0.73523809523809536</v>
      </c>
      <c r="G14" s="2">
        <v>1.5223580006887196</v>
      </c>
      <c r="H14" s="2">
        <v>22.111111111111111</v>
      </c>
      <c r="I14" s="2">
        <v>0.63174603174603172</v>
      </c>
      <c r="J14" s="2">
        <v>1.3294493720399652</v>
      </c>
      <c r="K14" s="17">
        <f t="shared" si="0"/>
        <v>6.6789497927222552E-2</v>
      </c>
      <c r="L14" s="17">
        <f t="shared" si="1"/>
        <v>-0.14075993091537153</v>
      </c>
    </row>
    <row r="15" spans="1:13" ht="13.5" customHeight="1" x14ac:dyDescent="0.15">
      <c r="A15" s="5" t="s">
        <v>11</v>
      </c>
      <c r="B15" s="6">
        <v>24.122222222222227</v>
      </c>
      <c r="C15" s="6">
        <v>0.68920634920634938</v>
      </c>
      <c r="D15" s="6">
        <v>1.4703258022446801</v>
      </c>
      <c r="E15" s="6">
        <v>25.733333333333338</v>
      </c>
      <c r="F15" s="6">
        <v>0.73523809523809536</v>
      </c>
      <c r="G15" s="6">
        <v>1.5223580006887196</v>
      </c>
      <c r="H15" s="6">
        <v>22.111111111111111</v>
      </c>
      <c r="I15" s="6">
        <v>0.63174603174603172</v>
      </c>
      <c r="J15" s="6">
        <v>1.3294493720399652</v>
      </c>
      <c r="K15" s="7">
        <f t="shared" si="0"/>
        <v>6.6789497927222552E-2</v>
      </c>
      <c r="L15" s="7">
        <f t="shared" si="1"/>
        <v>-0.14075993091537153</v>
      </c>
    </row>
    <row r="16" spans="1:13" ht="13.5" customHeight="1" x14ac:dyDescent="0.15">
      <c r="A16" s="1" t="s">
        <v>12</v>
      </c>
      <c r="B16" s="2">
        <v>48.244444444444454</v>
      </c>
      <c r="C16" s="2">
        <v>1.3784126984126988</v>
      </c>
      <c r="D16" s="2">
        <v>2.9406516044893602</v>
      </c>
      <c r="E16" s="2">
        <v>51.466666666666669</v>
      </c>
      <c r="F16" s="2">
        <v>1.4704761904761905</v>
      </c>
      <c r="G16" s="2">
        <v>3.0447160013774384</v>
      </c>
      <c r="H16" s="2">
        <v>44.222222222222221</v>
      </c>
      <c r="I16" s="2">
        <v>1.2634920634920634</v>
      </c>
      <c r="J16" s="2">
        <v>2.6588987440799303</v>
      </c>
      <c r="K16" s="17">
        <f t="shared" si="0"/>
        <v>6.678949792722233E-2</v>
      </c>
      <c r="L16" s="17">
        <f t="shared" si="1"/>
        <v>-0.14075993091537142</v>
      </c>
    </row>
    <row r="17" spans="1:12" ht="13.5" customHeight="1" x14ac:dyDescent="0.15">
      <c r="A17" s="5" t="s">
        <v>1</v>
      </c>
      <c r="B17" s="6">
        <v>24.122222222222227</v>
      </c>
      <c r="C17" s="6">
        <v>0.68920634920634938</v>
      </c>
      <c r="D17" s="6">
        <v>1.4703258022446801</v>
      </c>
      <c r="E17" s="6">
        <v>25.733333333333338</v>
      </c>
      <c r="F17" s="6">
        <v>0.73523809523809536</v>
      </c>
      <c r="G17" s="6">
        <v>1.5223580006887196</v>
      </c>
      <c r="H17" s="6">
        <v>22.111111111111111</v>
      </c>
      <c r="I17" s="6">
        <v>0.63174603174603172</v>
      </c>
      <c r="J17" s="6">
        <v>1.3294493720399652</v>
      </c>
      <c r="K17" s="7">
        <f t="shared" si="0"/>
        <v>6.6789497927222552E-2</v>
      </c>
      <c r="L17" s="7">
        <f t="shared" si="1"/>
        <v>-0.14075993091537153</v>
      </c>
    </row>
    <row r="18" spans="1:12" ht="13.5" customHeight="1" x14ac:dyDescent="0.15">
      <c r="A18" s="1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14</v>
      </c>
      <c r="B19" s="12">
        <v>490.40385023809523</v>
      </c>
      <c r="C19" s="12">
        <v>14.011538578231292</v>
      </c>
      <c r="D19" s="12">
        <v>29.891667023154607</v>
      </c>
      <c r="E19" s="12">
        <v>498.01991111111113</v>
      </c>
      <c r="F19" s="12">
        <v>14.229140317460319</v>
      </c>
      <c r="G19" s="12">
        <v>29.462354773922989</v>
      </c>
      <c r="H19" s="12">
        <v>501.07785714285717</v>
      </c>
      <c r="I19" s="12">
        <v>14.316510204081633</v>
      </c>
      <c r="J19" s="12">
        <v>30.127732576358422</v>
      </c>
      <c r="K19" s="13">
        <f t="shared" si="0"/>
        <v>1.5530181643798713E-2</v>
      </c>
      <c r="L19" s="13">
        <f t="shared" si="1"/>
        <v>6.1402083802706287E-3</v>
      </c>
    </row>
    <row r="20" spans="1:12" ht="13.5" customHeight="1" x14ac:dyDescent="0.15">
      <c r="A20" s="1" t="s">
        <v>10</v>
      </c>
      <c r="B20" s="2">
        <v>39.85647238095239</v>
      </c>
      <c r="C20" s="2">
        <v>1.1387563537414969</v>
      </c>
      <c r="D20" s="2">
        <v>2.4293781554744389</v>
      </c>
      <c r="E20" s="2">
        <v>39.776017777777781</v>
      </c>
      <c r="F20" s="2">
        <v>1.1364576507936508</v>
      </c>
      <c r="G20" s="2">
        <v>2.3531090245933965</v>
      </c>
      <c r="H20" s="2">
        <v>40.216796190476195</v>
      </c>
      <c r="I20" s="2">
        <v>1.1490513197278913</v>
      </c>
      <c r="J20" s="2">
        <v>2.418069095316536</v>
      </c>
      <c r="K20" s="17">
        <f t="shared" si="0"/>
        <v>-2.0186082301919539E-3</v>
      </c>
      <c r="L20" s="17">
        <f t="shared" si="1"/>
        <v>1.1081511858753057E-2</v>
      </c>
    </row>
    <row r="21" spans="1:12" ht="13.5" customHeight="1" x14ac:dyDescent="0.15">
      <c r="A21" s="5" t="s">
        <v>11</v>
      </c>
      <c r="B21" s="6">
        <v>136.34587500000001</v>
      </c>
      <c r="C21" s="6">
        <v>3.8955964285714288</v>
      </c>
      <c r="D21" s="6">
        <v>8.3107126779325213</v>
      </c>
      <c r="E21" s="6">
        <v>137.51916666666668</v>
      </c>
      <c r="F21" s="6">
        <v>3.9291190476190478</v>
      </c>
      <c r="G21" s="6">
        <v>8.1354949594447703</v>
      </c>
      <c r="H21" s="6">
        <v>139.3583142857143</v>
      </c>
      <c r="I21" s="6">
        <v>3.98166612244898</v>
      </c>
      <c r="J21" s="6">
        <v>8.3790372399056228</v>
      </c>
      <c r="K21" s="7">
        <f t="shared" si="0"/>
        <v>8.6052597239678619E-3</v>
      </c>
      <c r="L21" s="7">
        <f t="shared" si="1"/>
        <v>1.3373754827249229E-2</v>
      </c>
    </row>
    <row r="22" spans="1:12" ht="13.5" customHeight="1" x14ac:dyDescent="0.15">
      <c r="A22" s="1" t="s">
        <v>12</v>
      </c>
      <c r="B22" s="2">
        <v>154.49150285714285</v>
      </c>
      <c r="C22" s="2">
        <v>4.41404293877551</v>
      </c>
      <c r="D22" s="2">
        <v>9.416746134987255</v>
      </c>
      <c r="E22" s="2">
        <v>166.60472666666666</v>
      </c>
      <c r="F22" s="2">
        <v>4.7601350476190474</v>
      </c>
      <c r="G22" s="2">
        <v>9.8561673028584416</v>
      </c>
      <c r="H22" s="2">
        <v>162.65274666666664</v>
      </c>
      <c r="I22" s="2">
        <v>4.6472213333333325</v>
      </c>
      <c r="J22" s="2">
        <v>9.7796348102973862</v>
      </c>
      <c r="K22" s="17">
        <f t="shared" si="0"/>
        <v>7.8407055310510065E-2</v>
      </c>
      <c r="L22" s="17">
        <f t="shared" si="1"/>
        <v>-2.3720695559297789E-2</v>
      </c>
    </row>
    <row r="23" spans="1:12" ht="13.5" customHeight="1" x14ac:dyDescent="0.15">
      <c r="A23" s="5" t="s">
        <v>1</v>
      </c>
      <c r="B23" s="6">
        <v>159.70999999999998</v>
      </c>
      <c r="C23" s="6">
        <v>4.5631428571428563</v>
      </c>
      <c r="D23" s="6">
        <v>9.734830054760387</v>
      </c>
      <c r="E23" s="6">
        <v>154.12</v>
      </c>
      <c r="F23" s="6">
        <v>4.4034285714285719</v>
      </c>
      <c r="G23" s="6">
        <v>9.1175834870263781</v>
      </c>
      <c r="H23" s="6">
        <v>158.85000000000002</v>
      </c>
      <c r="I23" s="6">
        <v>4.5385714285714291</v>
      </c>
      <c r="J23" s="6">
        <v>9.5509914308388772</v>
      </c>
      <c r="K23" s="7">
        <f t="shared" si="0"/>
        <v>-3.5000939202304071E-2</v>
      </c>
      <c r="L23" s="7">
        <f t="shared" si="1"/>
        <v>3.0690371139372008E-2</v>
      </c>
    </row>
    <row r="24" spans="1:12" ht="13.5" customHeight="1" x14ac:dyDescent="0.15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15</v>
      </c>
      <c r="B25" s="12">
        <v>13.938171896296296</v>
      </c>
      <c r="C25" s="12">
        <v>0.39823348275132275</v>
      </c>
      <c r="D25" s="12">
        <v>0.84957569773014707</v>
      </c>
      <c r="E25" s="12">
        <v>14.171948794841269</v>
      </c>
      <c r="F25" s="12">
        <v>0.40491282270975054</v>
      </c>
      <c r="G25" s="12">
        <v>0.83839817227373548</v>
      </c>
      <c r="H25" s="12">
        <v>14.06887047857143</v>
      </c>
      <c r="I25" s="12">
        <v>0.40196772795918373</v>
      </c>
      <c r="J25" s="12">
        <v>0.84590281008761581</v>
      </c>
      <c r="K25" s="13">
        <f t="shared" si="0"/>
        <v>1.6772421827219164E-2</v>
      </c>
      <c r="L25" s="13">
        <f t="shared" si="1"/>
        <v>-7.2734045092909261E-3</v>
      </c>
    </row>
    <row r="26" spans="1:12" ht="13.5" customHeight="1" x14ac:dyDescent="0.15">
      <c r="A26" s="11" t="s">
        <v>16</v>
      </c>
      <c r="B26" s="12">
        <v>28.155107230518521</v>
      </c>
      <c r="C26" s="12">
        <v>0.80443163515767202</v>
      </c>
      <c r="D26" s="12">
        <v>1.7161429094148972</v>
      </c>
      <c r="E26" s="12">
        <v>28.627336565579363</v>
      </c>
      <c r="F26" s="12">
        <v>0.81792390187369612</v>
      </c>
      <c r="G26" s="12">
        <v>1.6935643079929457</v>
      </c>
      <c r="H26" s="12">
        <v>28.419118366714287</v>
      </c>
      <c r="I26" s="12">
        <v>0.81197481047755105</v>
      </c>
      <c r="J26" s="12">
        <v>1.7087236763769837</v>
      </c>
      <c r="K26" s="13">
        <f t="shared" si="0"/>
        <v>1.6772421827218942E-2</v>
      </c>
      <c r="L26" s="13">
        <f t="shared" si="1"/>
        <v>-7.2734045092910371E-3</v>
      </c>
    </row>
    <row r="27" spans="1:12" ht="13.5" customHeight="1" x14ac:dyDescent="0.15">
      <c r="A27" s="11" t="s">
        <v>17</v>
      </c>
      <c r="B27" s="12">
        <v>63.348991268666666</v>
      </c>
      <c r="C27" s="12">
        <v>1.8099711791047619</v>
      </c>
      <c r="D27" s="12">
        <v>3.8613215461835182</v>
      </c>
      <c r="E27" s="12">
        <v>64.411507272553564</v>
      </c>
      <c r="F27" s="12">
        <v>1.8403287792158161</v>
      </c>
      <c r="G27" s="12">
        <v>3.8105196929841276</v>
      </c>
      <c r="H27" s="12">
        <v>63.943016325107145</v>
      </c>
      <c r="I27" s="12">
        <v>1.8269433235744899</v>
      </c>
      <c r="J27" s="12">
        <v>3.8446282718482139</v>
      </c>
      <c r="K27" s="13">
        <f t="shared" si="0"/>
        <v>1.6772421827219164E-2</v>
      </c>
      <c r="L27" s="13">
        <f t="shared" si="1"/>
        <v>-7.2734045092909261E-3</v>
      </c>
    </row>
    <row r="28" spans="1:12" ht="13.5" customHeight="1" x14ac:dyDescent="0.15">
      <c r="A28" s="11" t="s">
        <v>18</v>
      </c>
      <c r="B28" s="12">
        <v>68.965935161155116</v>
      </c>
      <c r="C28" s="12">
        <v>1.9704552903187176</v>
      </c>
      <c r="D28" s="12">
        <v>4.2036920566117901</v>
      </c>
      <c r="E28" s="12">
        <v>70.122660917386639</v>
      </c>
      <c r="F28" s="12">
        <v>2.0035045976396182</v>
      </c>
      <c r="G28" s="12">
        <v>4.1483857724287194</v>
      </c>
      <c r="H28" s="12">
        <v>69.612630439266653</v>
      </c>
      <c r="I28" s="12">
        <v>1.9889322982647615</v>
      </c>
      <c r="J28" s="12">
        <v>4.1855186452854225</v>
      </c>
      <c r="K28" s="13">
        <f t="shared" si="0"/>
        <v>1.6772421827218942E-2</v>
      </c>
      <c r="L28" s="13">
        <f t="shared" si="1"/>
        <v>-7.273404509290704E-3</v>
      </c>
    </row>
    <row r="29" spans="1:12" ht="13.5" customHeight="1" x14ac:dyDescent="0.15">
      <c r="A29" s="11" t="s">
        <v>19</v>
      </c>
      <c r="B29" s="12">
        <v>72.378489027417331</v>
      </c>
      <c r="C29" s="12">
        <v>2.067956829354781</v>
      </c>
      <c r="D29" s="12">
        <v>4.4116980170449391</v>
      </c>
      <c r="E29" s="12">
        <v>95.831839913760788</v>
      </c>
      <c r="F29" s="12">
        <v>2.7380525689645938</v>
      </c>
      <c r="G29" s="12">
        <v>5.6693148269469278</v>
      </c>
      <c r="H29" s="12">
        <v>80.247439456588992</v>
      </c>
      <c r="I29" s="12">
        <v>2.2927839844739712</v>
      </c>
      <c r="J29" s="12">
        <v>4.8249455876401832</v>
      </c>
      <c r="K29" s="13">
        <f t="shared" si="0"/>
        <v>0.32403758632567214</v>
      </c>
      <c r="L29" s="13">
        <f t="shared" si="1"/>
        <v>-0.16262236508446692</v>
      </c>
    </row>
    <row r="30" spans="1:12" ht="13.5" customHeight="1" x14ac:dyDescent="0.15">
      <c r="A30" s="11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21</v>
      </c>
      <c r="B31" s="4">
        <v>1640.6038842136836</v>
      </c>
      <c r="C31" s="4">
        <v>46.874396691819534</v>
      </c>
      <c r="D31" s="4">
        <v>100</v>
      </c>
      <c r="E31" s="4">
        <v>1690.3601729482484</v>
      </c>
      <c r="F31" s="4">
        <v>48.296004941378527</v>
      </c>
      <c r="G31" s="4">
        <v>100</v>
      </c>
      <c r="H31" s="4">
        <v>1663.1781229233916</v>
      </c>
      <c r="I31" s="4">
        <v>47.519374940668328</v>
      </c>
      <c r="J31" s="4">
        <v>100</v>
      </c>
      <c r="K31" s="17">
        <f t="shared" si="0"/>
        <v>3.0328032996467247E-2</v>
      </c>
      <c r="L31" s="17">
        <f t="shared" si="1"/>
        <v>-1.6080626164687195E-2</v>
      </c>
    </row>
    <row r="32" spans="1:12" ht="13.5" customHeight="1" x14ac:dyDescent="0.15">
      <c r="A32" s="11" t="s">
        <v>22</v>
      </c>
      <c r="B32" s="12">
        <v>121.44337309841269</v>
      </c>
      <c r="C32" s="12">
        <v>3.4698106599546485</v>
      </c>
      <c r="D32" s="14"/>
      <c r="E32" s="12">
        <v>123.82723364120369</v>
      </c>
      <c r="F32" s="12">
        <v>3.5379209611772482</v>
      </c>
      <c r="G32" s="14"/>
      <c r="H32" s="12">
        <v>123.71903112638887</v>
      </c>
      <c r="I32" s="12">
        <v>3.5348294607539676</v>
      </c>
      <c r="J32" s="14"/>
      <c r="K32" s="13">
        <f t="shared" si="0"/>
        <v>1.9629399957947546E-2</v>
      </c>
      <c r="L32" s="13">
        <f t="shared" si="1"/>
        <v>-8.7381839707689757E-4</v>
      </c>
    </row>
    <row r="33" spans="1:12" ht="13.5" customHeight="1" x14ac:dyDescent="0.15">
      <c r="A33" s="3" t="s">
        <v>23</v>
      </c>
      <c r="B33" s="4">
        <v>1762.0472573120962</v>
      </c>
      <c r="C33" s="4">
        <v>50.34420735177418</v>
      </c>
      <c r="D33" s="4"/>
      <c r="E33" s="4">
        <v>1814.1874065894522</v>
      </c>
      <c r="F33" s="4">
        <v>51.833925902555777</v>
      </c>
      <c r="G33" s="4"/>
      <c r="H33" s="4">
        <v>1786.8971540497805</v>
      </c>
      <c r="I33" s="4">
        <v>51.054204401422304</v>
      </c>
      <c r="J33" s="4"/>
      <c r="K33" s="17">
        <f t="shared" si="0"/>
        <v>2.9590664530128929E-2</v>
      </c>
      <c r="L33" s="17">
        <f t="shared" si="1"/>
        <v>-1.5042686571711705E-2</v>
      </c>
    </row>
    <row r="34" spans="1:12" ht="13.5" customHeight="1" x14ac:dyDescent="0.15">
      <c r="A34" s="5" t="s">
        <v>24</v>
      </c>
      <c r="B34" s="6">
        <v>576.1</v>
      </c>
      <c r="C34" s="6">
        <v>16.46</v>
      </c>
      <c r="D34" s="6"/>
      <c r="E34" s="6">
        <v>916.65000000000009</v>
      </c>
      <c r="F34" s="6">
        <v>26.19</v>
      </c>
      <c r="G34" s="6"/>
      <c r="H34" s="6">
        <v>865.19999999999993</v>
      </c>
      <c r="I34" s="6">
        <v>24.72</v>
      </c>
      <c r="J34" s="6"/>
      <c r="K34" s="7">
        <f t="shared" si="0"/>
        <v>0.5911300121506684</v>
      </c>
      <c r="L34" s="7">
        <f t="shared" si="1"/>
        <v>-5.6128293241695437E-2</v>
      </c>
    </row>
    <row r="36" spans="1:12" x14ac:dyDescent="0.15">
      <c r="A36" s="8" t="s">
        <v>30</v>
      </c>
    </row>
  </sheetData>
  <mergeCells count="9"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Custo_Aveia_preta_2019</vt:lpstr>
      <vt:lpstr>Custo_Aveia_preta_2019!Area_de_impressao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2022-03-10T18:23:51Z</dcterms:modified>
</cp:coreProperties>
</file>