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19\"/>
    </mc:Choice>
  </mc:AlternateContent>
  <bookViews>
    <workbookView xWindow="0" yWindow="0" windowWidth="28800" windowHeight="11835"/>
  </bookViews>
  <sheets>
    <sheet name="Custo_Feijao_media_2019" sheetId="6" r:id="rId1"/>
  </sheets>
  <definedNames>
    <definedName name="_xlnm.Print_Area" localSheetId="0">Custo_Feijao_media_2019!$A$1:$E$1</definedName>
  </definedNames>
  <calcPr calcId="152511"/>
</workbook>
</file>

<file path=xl/calcChain.xml><?xml version="1.0" encoding="utf-8"?>
<calcChain xmlns="http://schemas.openxmlformats.org/spreadsheetml/2006/main">
  <c r="L9" i="6" l="1"/>
  <c r="L10" i="6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K31" i="6"/>
  <c r="K32" i="6"/>
  <c r="K33" i="6"/>
  <c r="K34" i="6"/>
  <c r="K35" i="6"/>
  <c r="K36" i="6"/>
  <c r="K37" i="6"/>
  <c r="K38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<sst xmlns="http://schemas.openxmlformats.org/spreadsheetml/2006/main" count="53" uniqueCount="42">
  <si>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</si>
  <si>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</si>
  <si>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</si>
  <si>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CUSTO DIRETO DE PRODUÇÃO POR HECTARE DE CULTIVO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</si>
  <si>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</si>
  <si>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</si>
  <si>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</si>
  <si>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</si>
  <si>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</si>
  <si>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</si>
  <si>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</si>
  <si>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</si>
  <si>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</si>
  <si>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</si>
  <si>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</si>
  <si>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</si>
  <si>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</si>
  <si>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</si>
  <si>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</si>
  <si>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</si>
  <si>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</si>
  <si>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</si>
  <si>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</si>
  <si>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</si>
  <si>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</si>
  <si>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</si>
  <si>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</si>
  <si>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</si>
  <si>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</si>
  <si>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</si>
  <si>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</si>
  <si>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</si>
  <si>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</si>
  <si>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</si>
  <si>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</si>
  <si>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</t>
  </si>
  <si>
    <t>FEIJÃO CARIOCA: MÉDIA TECNOLOGIA</t>
  </si>
  <si>
    <t>Rendimento médio esperado (saco 60 kg/ha) - 35</t>
  </si>
  <si>
    <t>Outubro</t>
  </si>
  <si>
    <t>Variação mensal (R$/há)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</si>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</sst>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Feijão média tecnologia (%) - outubro - 2019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8602288499229802"/>
          <c:y val="3.141869088646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34467956205331002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7.8557470707494498E-2"/>
                  <c:y val="-3.1854790034836926E-2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075156949029022E-2"/>
                  <c:y val="-2.4003871903030137E-3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8.2975692372299611E-2"/>
                  <c:y val="0.10277700210190123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5.7263779527559004E-2"/>
                  <c:y val="-8.86668765376107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(Custo_Feijao_media_2019!$A$9,Custo_Feijao_media_2019!$A$13,Custo_Feijao_media_2019!$A$19,Custo_Feijao_media_2019!$A$25,Custo_Feijao_media_2019!$A$26,Custo_Feijao_media_2019!$A$27,Custo_Feijao_media_2019!$A$28,Custo_Feijao_media_2019!$A$29)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(Custo_Feijao_media_2019!$J$9,Custo_Feijao_media_2019!$J$13,Custo_Feijao_media_2019!$J$19,Custo_Feijao_media_2019!$J$25,Custo_Feijao_media_2019!$J$26,Custo_Feijao_media_2019!$J$27,Custo_Feijao_media_2019!$J$28,Custo_Feijao_media_2019!$J$29)</c:f>
              <c:numCache>
                <c:formatCode>0.00</c:formatCode>
                <c:ptCount val="8"/>
                <c:pt idx="0">
                  <c:v>52.475904798825368</c:v>
                </c:pt>
                <c:pt idx="1">
                  <c:v>9.0978507539747113</c:v>
                </c:pt>
                <c:pt idx="2">
                  <c:v>25.762033596944828</c:v>
                </c:pt>
                <c:pt idx="3">
                  <c:v>0.87335789149744891</c:v>
                </c:pt>
                <c:pt idx="4">
                  <c:v>1.7641829408248468</c:v>
                </c:pt>
                <c:pt idx="5">
                  <c:v>2.64627441123727</c:v>
                </c:pt>
                <c:pt idx="6">
                  <c:v>2.7785881317991334</c:v>
                </c:pt>
                <c:pt idx="7">
                  <c:v>4.6018074748963596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27915023220911"/>
          <c:y val="0.346863741543672"/>
          <c:w val="0.39757814697888344"/>
          <c:h val="0.615340941244794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26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51.42578125" style="1" bestFit="1" customWidth="1"/>
    <col min="2" max="2" width="8.42578125" style="1" bestFit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7" width="8.85546875" style="1" bestFit="1" customWidth="1"/>
    <col min="8" max="8" width="8.42578125" style="1" bestFit="1" customWidth="1"/>
    <col min="9" max="9" width="8.7109375" style="1" bestFit="1" customWidth="1"/>
    <col min="10" max="10" width="8.85546875" style="1" bestFit="1" customWidth="1"/>
    <col min="11" max="11" width="8.85546875" style="1" customWidth="1"/>
    <col min="12" max="12" width="9.2851562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x14ac:dyDescent="0.2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x14ac:dyDescent="0.2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13.5" customHeight="1" x14ac:dyDescent="0.15">
      <c r="A6" s="9" t="s">
        <v>31</v>
      </c>
      <c r="B6" s="18">
        <v>2019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21" customHeight="1" x14ac:dyDescent="0.15">
      <c r="A7" s="24" t="s">
        <v>32</v>
      </c>
      <c r="B7" s="25" t="s">
        <v>30</v>
      </c>
      <c r="C7" s="25"/>
      <c r="D7" s="25"/>
      <c r="E7" s="25" t="s">
        <v>33</v>
      </c>
      <c r="F7" s="25"/>
      <c r="G7" s="25"/>
      <c r="H7" s="25" t="s">
        <v>38</v>
      </c>
      <c r="I7" s="25"/>
      <c r="J7" s="25"/>
      <c r="K7" s="22" t="s">
        <v>39</v>
      </c>
      <c r="L7" s="23"/>
    </row>
    <row r="8" spans="1:13" ht="16.5" customHeight="1" x14ac:dyDescent="0.15">
      <c r="A8" s="9" t="s">
        <v>2</v>
      </c>
      <c r="B8" s="15" t="s">
        <v>29</v>
      </c>
      <c r="C8" s="10" t="s">
        <v>4</v>
      </c>
      <c r="D8" s="10" t="s">
        <v>5</v>
      </c>
      <c r="E8" s="15" t="s">
        <v>29</v>
      </c>
      <c r="F8" s="10" t="s">
        <v>4</v>
      </c>
      <c r="G8" s="10" t="s">
        <v>5</v>
      </c>
      <c r="H8" s="15" t="s">
        <v>29</v>
      </c>
      <c r="I8" s="16" t="s">
        <v>4</v>
      </c>
      <c r="J8" s="16" t="s">
        <v>5</v>
      </c>
      <c r="K8" s="15" t="s">
        <v>40</v>
      </c>
      <c r="L8" s="15" t="s">
        <v>41</v>
      </c>
    </row>
    <row r="9" spans="1:13" ht="13.5" customHeight="1" x14ac:dyDescent="0.15">
      <c r="A9" s="11" t="s">
        <v>6</v>
      </c>
      <c r="B9" s="12">
        <v>1495.3780076058201</v>
      </c>
      <c r="C9" s="12">
        <v>42.725085931594862</v>
      </c>
      <c r="D9" s="12">
        <v>50.081270678904829</v>
      </c>
      <c r="E9" s="12">
        <v>1623.9445198412698</v>
      </c>
      <c r="F9" s="12">
        <v>46.398414852607708</v>
      </c>
      <c r="G9" s="12">
        <v>51.539103929248519</v>
      </c>
      <c r="H9" s="12">
        <v>1626.079890873016</v>
      </c>
      <c r="I9" s="12">
        <v>46.45942545351474</v>
      </c>
      <c r="J9" s="12">
        <v>52.475904798825368</v>
      </c>
      <c r="K9" s="13">
        <f>E9/B9-1</f>
        <v>8.5975928214492958E-2</v>
      </c>
      <c r="L9" s="13">
        <f>H9/E9-1</f>
        <v>1.3149285616942397E-3</v>
      </c>
    </row>
    <row r="10" spans="1:13" ht="13.5" customHeight="1" x14ac:dyDescent="0.15">
      <c r="A10" s="1" t="s">
        <v>0</v>
      </c>
      <c r="B10" s="2">
        <v>308.31666666666666</v>
      </c>
      <c r="C10" s="2">
        <v>8.8090476190476181</v>
      </c>
      <c r="D10" s="2">
        <v>10.325743965482477</v>
      </c>
      <c r="E10" s="2">
        <v>437.26041666666663</v>
      </c>
      <c r="F10" s="2">
        <v>12.49315476190476</v>
      </c>
      <c r="G10" s="2">
        <v>13.877327570853584</v>
      </c>
      <c r="H10" s="2">
        <v>443.625</v>
      </c>
      <c r="I10" s="2">
        <v>12.675000000000001</v>
      </c>
      <c r="J10" s="2">
        <v>14.31640806644528</v>
      </c>
      <c r="K10" s="17">
        <f t="shared" ref="K10:K38" si="0">E10/B10-1</f>
        <v>0.41821855235418126</v>
      </c>
      <c r="L10" s="17">
        <f t="shared" ref="L10:L38" si="1">H10/E10-1</f>
        <v>1.4555589965933757E-2</v>
      </c>
    </row>
    <row r="11" spans="1:13" ht="13.5" customHeight="1" x14ac:dyDescent="0.15">
      <c r="A11" s="5" t="s">
        <v>7</v>
      </c>
      <c r="B11" s="6">
        <v>753.12179563492055</v>
      </c>
      <c r="C11" s="6">
        <v>21.517765589569159</v>
      </c>
      <c r="D11" s="6">
        <v>25.22258339332053</v>
      </c>
      <c r="E11" s="6">
        <v>749.33988095238101</v>
      </c>
      <c r="F11" s="6">
        <v>21.409710884353743</v>
      </c>
      <c r="G11" s="6">
        <v>23.781789051826944</v>
      </c>
      <c r="H11" s="6">
        <v>741.32586309523811</v>
      </c>
      <c r="I11" s="6">
        <v>21.180738945578231</v>
      </c>
      <c r="J11" s="6">
        <v>23.923637230275965</v>
      </c>
      <c r="K11" s="7">
        <f t="shared" si="0"/>
        <v>-5.0216508199064647E-3</v>
      </c>
      <c r="L11" s="7">
        <f t="shared" si="1"/>
        <v>-1.0694770238249496E-2</v>
      </c>
    </row>
    <row r="12" spans="1:13" ht="13.5" customHeight="1" x14ac:dyDescent="0.15">
      <c r="A12" s="1" t="s">
        <v>8</v>
      </c>
      <c r="B12" s="2">
        <v>433.93954530423287</v>
      </c>
      <c r="C12" s="2">
        <v>12.398272722978081</v>
      </c>
      <c r="D12" s="2">
        <v>14.532943320101818</v>
      </c>
      <c r="E12" s="2">
        <v>437.34422222222224</v>
      </c>
      <c r="F12" s="2">
        <v>12.495549206349207</v>
      </c>
      <c r="G12" s="2">
        <v>13.879987306567987</v>
      </c>
      <c r="H12" s="2">
        <v>441.12902777777782</v>
      </c>
      <c r="I12" s="2">
        <v>12.603686507936509</v>
      </c>
      <c r="J12" s="2">
        <v>14.235859502104123</v>
      </c>
      <c r="K12" s="17">
        <f t="shared" si="0"/>
        <v>7.8459706077314006E-3</v>
      </c>
      <c r="L12" s="17">
        <f t="shared" si="1"/>
        <v>8.6540655237750119E-3</v>
      </c>
    </row>
    <row r="13" spans="1:13" ht="13.5" customHeight="1" x14ac:dyDescent="0.15">
      <c r="A13" s="11" t="s">
        <v>9</v>
      </c>
      <c r="B13" s="12">
        <v>307.55833333333339</v>
      </c>
      <c r="C13" s="12">
        <v>8.7873809523809534</v>
      </c>
      <c r="D13" s="12">
        <v>10.300346843993239</v>
      </c>
      <c r="E13" s="12">
        <v>328.10000000000008</v>
      </c>
      <c r="F13" s="12">
        <v>9.3742857142857172</v>
      </c>
      <c r="G13" s="12">
        <v>10.412904993108562</v>
      </c>
      <c r="H13" s="12">
        <v>281.91666666666663</v>
      </c>
      <c r="I13" s="12">
        <v>8.0547619047619037</v>
      </c>
      <c r="J13" s="12">
        <v>9.0978507539747113</v>
      </c>
      <c r="K13" s="13">
        <f t="shared" si="0"/>
        <v>6.6789497927222552E-2</v>
      </c>
      <c r="L13" s="13">
        <f t="shared" si="1"/>
        <v>-0.14075993091537164</v>
      </c>
    </row>
    <row r="14" spans="1:13" ht="13.5" customHeight="1" x14ac:dyDescent="0.15">
      <c r="A14" s="1" t="s">
        <v>10</v>
      </c>
      <c r="B14" s="2">
        <v>12.061111111111114</v>
      </c>
      <c r="C14" s="2">
        <v>0.34460317460317469</v>
      </c>
      <c r="D14" s="2">
        <v>0.40393517035267601</v>
      </c>
      <c r="E14" s="2">
        <v>12.866666666666669</v>
      </c>
      <c r="F14" s="2">
        <v>0.36761904761904768</v>
      </c>
      <c r="G14" s="2">
        <v>0.40834921541602193</v>
      </c>
      <c r="H14" s="2">
        <v>11.055555555555555</v>
      </c>
      <c r="I14" s="2">
        <v>0.31587301587301586</v>
      </c>
      <c r="J14" s="2">
        <v>0.35677846094018478</v>
      </c>
      <c r="K14" s="17">
        <f t="shared" si="0"/>
        <v>6.6789497927222552E-2</v>
      </c>
      <c r="L14" s="17">
        <f t="shared" si="1"/>
        <v>-0.14075993091537153</v>
      </c>
    </row>
    <row r="15" spans="1:13" ht="13.5" customHeight="1" x14ac:dyDescent="0.15">
      <c r="A15" s="5" t="s">
        <v>11</v>
      </c>
      <c r="B15" s="6">
        <v>24.122222222222227</v>
      </c>
      <c r="C15" s="6">
        <v>0.68920634920634938</v>
      </c>
      <c r="D15" s="6">
        <v>0.80787034070535202</v>
      </c>
      <c r="E15" s="6">
        <v>25.733333333333338</v>
      </c>
      <c r="F15" s="6">
        <v>0.73523809523809536</v>
      </c>
      <c r="G15" s="6">
        <v>0.81669843083204385</v>
      </c>
      <c r="H15" s="6">
        <v>22.111111111111111</v>
      </c>
      <c r="I15" s="6">
        <v>0.63174603174603172</v>
      </c>
      <c r="J15" s="6">
        <v>0.71355692188036957</v>
      </c>
      <c r="K15" s="7">
        <f t="shared" si="0"/>
        <v>6.6789497927222552E-2</v>
      </c>
      <c r="L15" s="7">
        <f t="shared" si="1"/>
        <v>-0.14075993091537153</v>
      </c>
    </row>
    <row r="16" spans="1:13" ht="13.5" customHeight="1" x14ac:dyDescent="0.15">
      <c r="A16" s="1" t="s">
        <v>12</v>
      </c>
      <c r="B16" s="2">
        <v>186.94722222222228</v>
      </c>
      <c r="C16" s="2">
        <v>5.3413492063492081</v>
      </c>
      <c r="D16" s="2">
        <v>6.2609951404664796</v>
      </c>
      <c r="E16" s="2">
        <v>199.43333333333339</v>
      </c>
      <c r="F16" s="2">
        <v>5.6980952380952399</v>
      </c>
      <c r="G16" s="2">
        <v>6.3294128389483406</v>
      </c>
      <c r="H16" s="2">
        <v>171.36111111111109</v>
      </c>
      <c r="I16" s="2">
        <v>4.8960317460317455</v>
      </c>
      <c r="J16" s="2">
        <v>5.5300661445728636</v>
      </c>
      <c r="K16" s="17">
        <f t="shared" si="0"/>
        <v>6.6789497927222552E-2</v>
      </c>
      <c r="L16" s="17">
        <f t="shared" si="1"/>
        <v>-0.14075993091537176</v>
      </c>
    </row>
    <row r="17" spans="1:12" ht="13.5" customHeight="1" x14ac:dyDescent="0.15">
      <c r="A17" s="5" t="s">
        <v>1</v>
      </c>
      <c r="B17" s="6">
        <v>84.427777777777791</v>
      </c>
      <c r="C17" s="6">
        <v>2.4122222222222227</v>
      </c>
      <c r="D17" s="6">
        <v>2.8275461924687324</v>
      </c>
      <c r="E17" s="6">
        <v>90.066666666666677</v>
      </c>
      <c r="F17" s="6">
        <v>2.5733333333333337</v>
      </c>
      <c r="G17" s="6">
        <v>2.8584445079121537</v>
      </c>
      <c r="H17" s="6">
        <v>77.388888888888872</v>
      </c>
      <c r="I17" s="6">
        <v>2.2111111111111108</v>
      </c>
      <c r="J17" s="6">
        <v>2.4974492265812933</v>
      </c>
      <c r="K17" s="7">
        <f t="shared" si="0"/>
        <v>6.678949792722233E-2</v>
      </c>
      <c r="L17" s="7">
        <f t="shared" si="1"/>
        <v>-0.14075993091537164</v>
      </c>
    </row>
    <row r="18" spans="1:12" ht="13.5" customHeight="1" x14ac:dyDescent="0.15">
      <c r="A18" s="1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14</v>
      </c>
      <c r="B19" s="12">
        <v>781.89513023809525</v>
      </c>
      <c r="C19" s="12">
        <v>22.339860863945578</v>
      </c>
      <c r="D19" s="12">
        <v>26.186222788354446</v>
      </c>
      <c r="E19" s="12">
        <v>792.4507533333333</v>
      </c>
      <c r="F19" s="12">
        <v>22.641450095238095</v>
      </c>
      <c r="G19" s="12">
        <v>25.149998190116747</v>
      </c>
      <c r="H19" s="12">
        <v>798.29256761904776</v>
      </c>
      <c r="I19" s="12">
        <v>22.808359074829937</v>
      </c>
      <c r="J19" s="12">
        <v>25.762033596944828</v>
      </c>
      <c r="K19" s="13">
        <f t="shared" si="0"/>
        <v>1.3500049670374326E-2</v>
      </c>
      <c r="L19" s="13">
        <f t="shared" si="1"/>
        <v>7.371832585358451E-3</v>
      </c>
    </row>
    <row r="20" spans="1:12" ht="13.5" customHeight="1" x14ac:dyDescent="0.15">
      <c r="A20" s="1" t="s">
        <v>10</v>
      </c>
      <c r="B20" s="2">
        <v>19.928236190476195</v>
      </c>
      <c r="C20" s="2">
        <v>0.56937817687074843</v>
      </c>
      <c r="D20" s="2">
        <v>0.66741077221423561</v>
      </c>
      <c r="E20" s="2">
        <v>19.888008888888891</v>
      </c>
      <c r="F20" s="2">
        <v>0.5682288253968254</v>
      </c>
      <c r="G20" s="2">
        <v>0.63118545279517979</v>
      </c>
      <c r="H20" s="2">
        <v>20.108398095238098</v>
      </c>
      <c r="I20" s="2">
        <v>0.57452565986394566</v>
      </c>
      <c r="J20" s="2">
        <v>0.64892653185451588</v>
      </c>
      <c r="K20" s="17">
        <f t="shared" si="0"/>
        <v>-2.0186082301919539E-3</v>
      </c>
      <c r="L20" s="17">
        <f t="shared" si="1"/>
        <v>1.1081511858753057E-2</v>
      </c>
    </row>
    <row r="21" spans="1:12" ht="13.5" customHeight="1" x14ac:dyDescent="0.15">
      <c r="A21" s="5" t="s">
        <v>11</v>
      </c>
      <c r="B21" s="6">
        <v>136.34587500000001</v>
      </c>
      <c r="C21" s="6">
        <v>3.8955964285714288</v>
      </c>
      <c r="D21" s="6">
        <v>4.5663201124374675</v>
      </c>
      <c r="E21" s="6">
        <v>137.51916666666668</v>
      </c>
      <c r="F21" s="6">
        <v>3.9291190476190478</v>
      </c>
      <c r="G21" s="6">
        <v>4.3644438196630952</v>
      </c>
      <c r="H21" s="6">
        <v>139.3583142857143</v>
      </c>
      <c r="I21" s="6">
        <v>3.98166612244898</v>
      </c>
      <c r="J21" s="6">
        <v>4.4972904925696628</v>
      </c>
      <c r="K21" s="7">
        <f t="shared" si="0"/>
        <v>8.6052597239678619E-3</v>
      </c>
      <c r="L21" s="7">
        <f t="shared" si="1"/>
        <v>1.3373754827249229E-2</v>
      </c>
    </row>
    <row r="22" spans="1:12" ht="13.5" customHeight="1" x14ac:dyDescent="0.15">
      <c r="A22" s="1" t="s">
        <v>12</v>
      </c>
      <c r="B22" s="2">
        <v>306.20101904761913</v>
      </c>
      <c r="C22" s="2">
        <v>8.7486005442176893</v>
      </c>
      <c r="D22" s="2">
        <v>10.25488942533825</v>
      </c>
      <c r="E22" s="2">
        <v>326.80357777777778</v>
      </c>
      <c r="F22" s="2">
        <v>9.3372450793650792</v>
      </c>
      <c r="G22" s="2">
        <v>10.371760459640241</v>
      </c>
      <c r="H22" s="2">
        <v>321.12585523809526</v>
      </c>
      <c r="I22" s="2">
        <v>9.1750244353741497</v>
      </c>
      <c r="J22" s="2">
        <v>10.363186890447576</v>
      </c>
      <c r="K22" s="17">
        <f t="shared" si="0"/>
        <v>6.7284422482456252E-2</v>
      </c>
      <c r="L22" s="17">
        <f t="shared" si="1"/>
        <v>-1.7373501778316869E-2</v>
      </c>
    </row>
    <row r="23" spans="1:12" ht="13.5" customHeight="1" x14ac:dyDescent="0.15">
      <c r="A23" s="5" t="s">
        <v>1</v>
      </c>
      <c r="B23" s="6">
        <v>319.41999999999996</v>
      </c>
      <c r="C23" s="6">
        <v>9.1262857142857126</v>
      </c>
      <c r="D23" s="6">
        <v>10.697602478364491</v>
      </c>
      <c r="E23" s="6">
        <v>308.24</v>
      </c>
      <c r="F23" s="6">
        <v>8.8068571428571438</v>
      </c>
      <c r="G23" s="6">
        <v>9.7826084580182329</v>
      </c>
      <c r="H23" s="6">
        <v>317.70000000000005</v>
      </c>
      <c r="I23" s="6">
        <v>9.0771428571428583</v>
      </c>
      <c r="J23" s="6">
        <v>10.252629682073071</v>
      </c>
      <c r="K23" s="7">
        <f t="shared" si="0"/>
        <v>-3.5000939202304071E-2</v>
      </c>
      <c r="L23" s="7">
        <f t="shared" si="1"/>
        <v>3.0690371139372008E-2</v>
      </c>
    </row>
    <row r="24" spans="1:12" ht="13.5" customHeight="1" x14ac:dyDescent="0.15">
      <c r="A24" s="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15</v>
      </c>
      <c r="B25" s="12">
        <v>25.848314711772492</v>
      </c>
      <c r="C25" s="12">
        <v>0.73852327747921409</v>
      </c>
      <c r="D25" s="12">
        <v>0.8656784031125252</v>
      </c>
      <c r="E25" s="12">
        <v>27.444952731746039</v>
      </c>
      <c r="F25" s="12">
        <v>0.78414150662131543</v>
      </c>
      <c r="G25" s="12">
        <v>0.87102007112473856</v>
      </c>
      <c r="H25" s="12">
        <v>27.062891251587299</v>
      </c>
      <c r="I25" s="12">
        <v>0.77322546433106565</v>
      </c>
      <c r="J25" s="12">
        <v>0.87335789149744891</v>
      </c>
      <c r="K25" s="13">
        <f t="shared" si="0"/>
        <v>6.1769521060743182E-2</v>
      </c>
      <c r="L25" s="13">
        <f t="shared" si="1"/>
        <v>-1.3921010682477974E-2</v>
      </c>
    </row>
    <row r="26" spans="1:12" ht="13.5" customHeight="1" x14ac:dyDescent="0.15">
      <c r="A26" s="11" t="s">
        <v>16</v>
      </c>
      <c r="B26" s="12">
        <v>52.213595717780436</v>
      </c>
      <c r="C26" s="12">
        <v>1.4918170205080123</v>
      </c>
      <c r="D26" s="12">
        <v>1.7486703742873009</v>
      </c>
      <c r="E26" s="12">
        <v>55.438804518127</v>
      </c>
      <c r="F26" s="12">
        <v>1.5839658433750572</v>
      </c>
      <c r="G26" s="12">
        <v>1.7594605436719719</v>
      </c>
      <c r="H26" s="12">
        <v>54.66704032820634</v>
      </c>
      <c r="I26" s="12">
        <v>1.5619154379487525</v>
      </c>
      <c r="J26" s="12">
        <v>1.7641829408248468</v>
      </c>
      <c r="K26" s="13">
        <f t="shared" si="0"/>
        <v>6.1769521060743182E-2</v>
      </c>
      <c r="L26" s="13">
        <f t="shared" si="1"/>
        <v>-1.3921010682478085E-2</v>
      </c>
    </row>
    <row r="27" spans="1:12" ht="13.5" customHeight="1" x14ac:dyDescent="0.15">
      <c r="A27" s="11" t="s">
        <v>17</v>
      </c>
      <c r="B27" s="12">
        <v>78.320393576670654</v>
      </c>
      <c r="C27" s="12">
        <v>2.2377255307620185</v>
      </c>
      <c r="D27" s="12">
        <v>2.6230055614309515</v>
      </c>
      <c r="E27" s="12">
        <v>83.1582067771905</v>
      </c>
      <c r="F27" s="12">
        <v>2.3759487650625859</v>
      </c>
      <c r="G27" s="12">
        <v>2.6391908155079578</v>
      </c>
      <c r="H27" s="12">
        <v>82.000560492309504</v>
      </c>
      <c r="I27" s="12">
        <v>2.3428731569231287</v>
      </c>
      <c r="J27" s="12">
        <v>2.64627441123727</v>
      </c>
      <c r="K27" s="13">
        <f t="shared" si="0"/>
        <v>6.1769521060743182E-2</v>
      </c>
      <c r="L27" s="13">
        <f t="shared" si="1"/>
        <v>-1.3921010682478197E-2</v>
      </c>
    </row>
    <row r="28" spans="1:12" ht="13.5" customHeight="1" x14ac:dyDescent="0.15">
      <c r="A28" s="11" t="s">
        <v>18</v>
      </c>
      <c r="B28" s="12">
        <v>82.236413255504175</v>
      </c>
      <c r="C28" s="12">
        <v>2.3496118073001191</v>
      </c>
      <c r="D28" s="12">
        <v>2.7541558395024985</v>
      </c>
      <c r="E28" s="12">
        <v>87.316117116050023</v>
      </c>
      <c r="F28" s="12">
        <v>2.4947462033157151</v>
      </c>
      <c r="G28" s="12">
        <v>2.7711503562833557</v>
      </c>
      <c r="H28" s="12">
        <v>86.100588516924986</v>
      </c>
      <c r="I28" s="12">
        <v>2.4600168147692854</v>
      </c>
      <c r="J28" s="12">
        <v>2.7785881317991334</v>
      </c>
      <c r="K28" s="13">
        <f t="shared" si="0"/>
        <v>6.1769521060743182E-2</v>
      </c>
      <c r="L28" s="13">
        <f t="shared" si="1"/>
        <v>-1.3921010682478085E-2</v>
      </c>
    </row>
    <row r="29" spans="1:12" ht="13.5" customHeight="1" x14ac:dyDescent="0.15">
      <c r="A29" s="11" t="s">
        <v>19</v>
      </c>
      <c r="B29" s="12">
        <v>162.45249999999999</v>
      </c>
      <c r="C29" s="12">
        <v>4.6414999999999997</v>
      </c>
      <c r="D29" s="12">
        <v>5.4406495104142127</v>
      </c>
      <c r="E29" s="12">
        <v>153.04449999999997</v>
      </c>
      <c r="F29" s="12">
        <v>4.3726999999999991</v>
      </c>
      <c r="G29" s="12">
        <v>4.8571711009381362</v>
      </c>
      <c r="H29" s="12">
        <v>142.59699999999998</v>
      </c>
      <c r="I29" s="12">
        <v>4.0741999999999994</v>
      </c>
      <c r="J29" s="12">
        <v>4.6018074748963596</v>
      </c>
      <c r="K29" s="13">
        <f t="shared" si="0"/>
        <v>-5.7912312829904278E-2</v>
      </c>
      <c r="L29" s="13">
        <f t="shared" si="1"/>
        <v>-6.8264459029889979E-2</v>
      </c>
    </row>
    <row r="30" spans="1:12" ht="13.5" customHeight="1" x14ac:dyDescent="0.15">
      <c r="A30" s="11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21</v>
      </c>
      <c r="B31" s="4">
        <v>2985.9026884389764</v>
      </c>
      <c r="C31" s="4">
        <v>85.311505383970754</v>
      </c>
      <c r="D31" s="4">
        <v>100</v>
      </c>
      <c r="E31" s="4">
        <v>3150.8978543177172</v>
      </c>
      <c r="F31" s="4">
        <v>90.025652980506209</v>
      </c>
      <c r="G31" s="4">
        <v>100</v>
      </c>
      <c r="H31" s="4">
        <v>3098.7172057477592</v>
      </c>
      <c r="I31" s="4">
        <v>88.534777307078841</v>
      </c>
      <c r="J31" s="4">
        <v>100</v>
      </c>
      <c r="K31" s="17">
        <f t="shared" si="0"/>
        <v>5.5258051951116993E-2</v>
      </c>
      <c r="L31" s="17">
        <f t="shared" si="1"/>
        <v>-1.6560564950861334E-2</v>
      </c>
    </row>
    <row r="32" spans="1:12" ht="13.5" customHeight="1" x14ac:dyDescent="0.15">
      <c r="A32" s="11" t="s">
        <v>22</v>
      </c>
      <c r="B32" s="12">
        <v>196.65880097587302</v>
      </c>
      <c r="C32" s="12">
        <v>5.6188228850249438</v>
      </c>
      <c r="D32" s="14"/>
      <c r="E32" s="12">
        <v>199.883962475</v>
      </c>
      <c r="F32" s="12">
        <v>5.7109703564285716</v>
      </c>
      <c r="G32" s="14"/>
      <c r="H32" s="14">
        <v>200.06743762992065</v>
      </c>
      <c r="I32" s="14">
        <v>5.7162125037120184</v>
      </c>
      <c r="J32" s="14"/>
      <c r="K32" s="13">
        <f t="shared" si="0"/>
        <v>1.6399782176657718E-2</v>
      </c>
      <c r="L32" s="13">
        <f t="shared" si="1"/>
        <v>9.1790833365923419E-4</v>
      </c>
    </row>
    <row r="33" spans="1:12" ht="13.5" customHeight="1" x14ac:dyDescent="0.15">
      <c r="A33" s="3" t="s">
        <v>23</v>
      </c>
      <c r="B33" s="4">
        <v>3182.5614894148493</v>
      </c>
      <c r="C33" s="4">
        <v>90.930328268995694</v>
      </c>
      <c r="D33" s="4"/>
      <c r="E33" s="4">
        <v>3350.7818167927171</v>
      </c>
      <c r="F33" s="4">
        <v>95.73662333693477</v>
      </c>
      <c r="G33" s="4"/>
      <c r="H33" s="4">
        <v>3298.7846433776799</v>
      </c>
      <c r="I33" s="4">
        <v>94.250989810790855</v>
      </c>
      <c r="J33" s="4"/>
      <c r="K33" s="17">
        <f t="shared" si="0"/>
        <v>5.2856897796748292E-2</v>
      </c>
      <c r="L33" s="17">
        <f t="shared" si="1"/>
        <v>-1.5517922758936153E-2</v>
      </c>
    </row>
    <row r="34" spans="1:12" ht="13.5" customHeight="1" x14ac:dyDescent="0.15">
      <c r="A34" s="5" t="s">
        <v>24</v>
      </c>
      <c r="B34" s="6">
        <v>6073.9</v>
      </c>
      <c r="C34" s="6">
        <v>173.54</v>
      </c>
      <c r="D34" s="6"/>
      <c r="E34" s="6">
        <v>3884.3</v>
      </c>
      <c r="F34" s="6">
        <v>110.98</v>
      </c>
      <c r="G34" s="6"/>
      <c r="H34" s="6">
        <v>4226.25</v>
      </c>
      <c r="I34" s="6">
        <v>120.75</v>
      </c>
      <c r="J34" s="6"/>
      <c r="K34" s="7">
        <f t="shared" si="0"/>
        <v>-0.36049325803849253</v>
      </c>
      <c r="L34" s="7">
        <f t="shared" si="1"/>
        <v>8.8033879978374419E-2</v>
      </c>
    </row>
    <row r="35" spans="1:12" ht="13.5" customHeight="1" x14ac:dyDescent="0.15">
      <c r="A35" s="3" t="s">
        <v>25</v>
      </c>
      <c r="B35" s="4">
        <v>3087.9973115610233</v>
      </c>
      <c r="C35" s="4">
        <v>88.228494616029238</v>
      </c>
      <c r="D35" s="4"/>
      <c r="E35" s="4">
        <v>733.40214568228294</v>
      </c>
      <c r="F35" s="4">
        <v>20.954347019493799</v>
      </c>
      <c r="G35" s="4"/>
      <c r="H35" s="4">
        <v>1127.5327942522408</v>
      </c>
      <c r="I35" s="4">
        <v>32.215222692921166</v>
      </c>
      <c r="J35" s="4"/>
      <c r="K35" s="17">
        <f t="shared" si="0"/>
        <v>-0.76249909838440288</v>
      </c>
      <c r="L35" s="17">
        <f t="shared" si="1"/>
        <v>0.53740045743021203</v>
      </c>
    </row>
    <row r="36" spans="1:12" ht="13.5" customHeight="1" x14ac:dyDescent="0.15">
      <c r="A36" s="5" t="s">
        <v>26</v>
      </c>
      <c r="B36" s="6">
        <v>2891.3385105851503</v>
      </c>
      <c r="C36" s="6">
        <v>82.609671731004298</v>
      </c>
      <c r="D36" s="6"/>
      <c r="E36" s="6">
        <v>533.51818320728307</v>
      </c>
      <c r="F36" s="6">
        <v>15.243376663065231</v>
      </c>
      <c r="G36" s="6"/>
      <c r="H36" s="6">
        <v>927.46535662232009</v>
      </c>
      <c r="I36" s="6">
        <v>26.499010189209145</v>
      </c>
      <c r="J36" s="6"/>
      <c r="K36" s="7">
        <f t="shared" si="0"/>
        <v>-0.81547709434433902</v>
      </c>
      <c r="L36" s="7">
        <f t="shared" si="1"/>
        <v>0.73839502722624206</v>
      </c>
    </row>
    <row r="37" spans="1:12" ht="13.5" customHeight="1" x14ac:dyDescent="0.15">
      <c r="A37" s="3" t="s">
        <v>27</v>
      </c>
      <c r="B37" s="20">
        <v>18.339065860405956</v>
      </c>
      <c r="C37" s="20"/>
      <c r="D37" s="4"/>
      <c r="E37" s="20">
        <v>30.192663694293721</v>
      </c>
      <c r="F37" s="20"/>
      <c r="G37" s="4"/>
      <c r="H37" s="20">
        <v>27.319127481388655</v>
      </c>
      <c r="I37" s="20"/>
      <c r="J37" s="4"/>
      <c r="K37" s="17">
        <f t="shared" si="0"/>
        <v>0.64635777656918081</v>
      </c>
      <c r="L37" s="17">
        <f t="shared" si="1"/>
        <v>-9.5173325613140625E-2</v>
      </c>
    </row>
    <row r="38" spans="1:12" ht="13.5" customHeight="1" x14ac:dyDescent="0.15">
      <c r="A38" s="5" t="s">
        <v>28</v>
      </c>
      <c r="B38" s="21">
        <v>90.930328268995694</v>
      </c>
      <c r="C38" s="21"/>
      <c r="D38" s="6"/>
      <c r="E38" s="21">
        <v>95.73662333693477</v>
      </c>
      <c r="F38" s="21"/>
      <c r="G38" s="6"/>
      <c r="H38" s="21">
        <v>94.250989810790855</v>
      </c>
      <c r="I38" s="21"/>
      <c r="J38" s="6"/>
      <c r="K38" s="7">
        <f t="shared" si="0"/>
        <v>5.2856897796748292E-2</v>
      </c>
      <c r="L38" s="7">
        <f t="shared" si="1"/>
        <v>-1.5517922758936153E-2</v>
      </c>
    </row>
    <row r="40" spans="1:12" x14ac:dyDescent="0.15">
      <c r="A40" s="8" t="s">
        <v>34</v>
      </c>
    </row>
  </sheetData>
  <mergeCells count="15">
    <mergeCell ref="B37:C37"/>
    <mergeCell ref="B38:C38"/>
    <mergeCell ref="E37:F37"/>
    <mergeCell ref="E38:F38"/>
    <mergeCell ref="H37:I37"/>
    <mergeCell ref="H38:I38"/>
    <mergeCell ref="K7:L7"/>
    <mergeCell ref="B6:L6"/>
    <mergeCell ref="A3:M3"/>
    <mergeCell ref="A4:M4"/>
    <mergeCell ref="A1:M1"/>
    <mergeCell ref="A2:M2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Custo_Feijao_media_2019</vt:lpstr>
      <vt:lpstr>Custo_Feijao_media_2019!Area_de_impressao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2022-03-10T19:09:49Z</dcterms:modified>
</cp:coreProperties>
</file>