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19\"/>
    </mc:Choice>
  </mc:AlternateContent>
  <bookViews>
    <workbookView xWindow="0" yWindow="0" windowWidth="28800" windowHeight="11835"/>
  </bookViews>
  <sheets>
    <sheet name="Custo_Milho_alta_2019" sheetId="6" r:id="rId1"/>
  </sheets>
  <definedNames>
    <definedName name="_xlnm.Print_Area" localSheetId="0">Custo_Milho_alta_2019!$A$1:$E$1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<sst xmlns="http://schemas.openxmlformats.org/spreadsheetml/2006/main" count="53" uniqueCount="43">
  <si>
    <t>Semente</t>
  </si>
  <si>
    <t>Colheita</t>
  </si>
  <si>
    <t>COMPONENTES DO CUSTO</t>
  </si>
  <si>
    <t>CUSTO DIRETO DE PRODUÇÃO POR HECTARE DE CULTIVO</t>
  </si>
  <si>
    <t xml:space="preserve">R$/há 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</si>
  <si>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</si>
  <si>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</si>
  <si>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</si>
  <si>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</si>
  <si>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</si>
  <si>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</si>
  <si>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</si>
  <si>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</si>
  <si>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</si>
  <si>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</si>
  <si>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</si>
  <si>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</si>
  <si>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</si>
  <si>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</si>
  <si>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</si>
  <si>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</si>
  <si>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</si>
  <si>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</si>
  <si>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</si>
  <si>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</si>
  <si>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</si>
  <si>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</si>
  <si>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</si>
  <si>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</si>
  <si>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</si>
  <si>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</si>
  <si>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</si>
  <si>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</si>
  <si>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</si>
  <si>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</si>
  <si>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</si>
  <si>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 e semente transgênica</t>
  </si>
  <si>
    <t>MILHO: ALTA UTILIZAÇÃO DE TECNOLOGIA</t>
  </si>
  <si>
    <t>Rendimento médio esperado (saco kg/ha) - 180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</si>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</sst>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Milho alta utilização de tecnologia (%) - outubro - 2019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29789602685931055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3830815760624485"/>
                  <c:y val="-0.1025528034266216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7495734725773397E-4"/>
                  <c:y val="5.3374746694137478E-4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075156949029022E-2"/>
                  <c:y val="-9.4388260771818694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3455424838079444E-2"/>
                  <c:y val="3.6012182801394919E-2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4.120359205203606E-2"/>
                  <c:y val="-9.4434955944187216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21E-2"/>
                  <c:y val="-0.18669688555569883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(Custo_Milho_alta_2019!$A$9,Custo_Milho_alta_2019!$A$13,Custo_Milho_alta_2019!$A$19,Custo_Milho_alta_2019!$A$25,Custo_Milho_alta_2019!$A$26,Custo_Milho_alta_2019!$A$27,Custo_Milho_alta_2019!$A$28,Custo_Milho_alta_2019!$A$29)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(Custo_Milho_alta_2019!$J$9,Custo_Milho_alta_2019!$J$13,Custo_Milho_alta_2019!$J$19,Custo_Milho_alta_2019!$J$25,Custo_Milho_alta_2019!$J$26,Custo_Milho_alta_2019!$J$27,Custo_Milho_alta_2019!$J$28,Custo_Milho_alta_2019!$J$29)</c:f>
              <c:numCache>
                <c:formatCode>0.00</c:formatCode>
                <c:ptCount val="8"/>
                <c:pt idx="0">
                  <c:v>60.595104805428399</c:v>
                </c:pt>
                <c:pt idx="1">
                  <c:v>4.4262845243891462</c:v>
                </c:pt>
                <c:pt idx="2">
                  <c:v>15.192381157484297</c:v>
                </c:pt>
                <c:pt idx="3">
                  <c:v>0.80213770487301828</c:v>
                </c:pt>
                <c:pt idx="4">
                  <c:v>1.6203181638434971</c:v>
                </c:pt>
                <c:pt idx="5">
                  <c:v>3.2406363276869943</c:v>
                </c:pt>
                <c:pt idx="6">
                  <c:v>4.2938431341852681</c:v>
                </c:pt>
                <c:pt idx="7">
                  <c:v>9.8292941821093773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94346786091345"/>
          <c:y val="0.35199099356188845"/>
          <c:w val="0.39757814697888344"/>
          <c:h val="0.553564904293083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209550</xdr:colOff>
      <xdr:row>27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49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9.42578125" style="1" customWidth="1"/>
    <col min="9" max="9" width="8.7109375" style="1" bestFit="1" customWidth="1"/>
    <col min="10" max="10" width="9.42578125" style="1" customWidth="1"/>
    <col min="11" max="11" width="8.28515625" style="1" bestFit="1" customWidth="1"/>
    <col min="12" max="12" width="8.7109375" style="1" bestFit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32</v>
      </c>
      <c r="B6" s="20">
        <v>2019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4.75" customHeight="1" x14ac:dyDescent="0.15">
      <c r="A7" s="24" t="s">
        <v>33</v>
      </c>
      <c r="B7" s="25" t="s">
        <v>31</v>
      </c>
      <c r="C7" s="25"/>
      <c r="D7" s="25"/>
      <c r="E7" s="25" t="s">
        <v>34</v>
      </c>
      <c r="F7" s="25"/>
      <c r="G7" s="25"/>
      <c r="H7" s="25" t="s">
        <v>39</v>
      </c>
      <c r="I7" s="25"/>
      <c r="J7" s="25"/>
      <c r="K7" s="22" t="s">
        <v>40</v>
      </c>
      <c r="L7" s="23"/>
    </row>
    <row r="8" spans="1:13" ht="16.5" customHeight="1" x14ac:dyDescent="0.15">
      <c r="A8" s="9" t="s">
        <v>2</v>
      </c>
      <c r="B8" s="15" t="s">
        <v>30</v>
      </c>
      <c r="C8" s="10" t="s">
        <v>5</v>
      </c>
      <c r="D8" s="10" t="s">
        <v>6</v>
      </c>
      <c r="E8" s="15" t="s">
        <v>4</v>
      </c>
      <c r="F8" s="10" t="s">
        <v>5</v>
      </c>
      <c r="G8" s="10" t="s">
        <v>6</v>
      </c>
      <c r="H8" s="15" t="s">
        <v>4</v>
      </c>
      <c r="I8" s="17" t="s">
        <v>5</v>
      </c>
      <c r="J8" s="17" t="s">
        <v>6</v>
      </c>
      <c r="K8" s="15" t="s">
        <v>41</v>
      </c>
      <c r="L8" s="15" t="s">
        <v>42</v>
      </c>
    </row>
    <row r="9" spans="1:13" ht="13.5" customHeight="1" x14ac:dyDescent="0.15">
      <c r="A9" s="11" t="s">
        <v>7</v>
      </c>
      <c r="B9" s="12">
        <v>3019.8459589451054</v>
      </c>
      <c r="C9" s="12">
        <v>16.776921994139474</v>
      </c>
      <c r="D9" s="12">
        <v>60.620019241102497</v>
      </c>
      <c r="E9" s="12">
        <v>3048.8100019841272</v>
      </c>
      <c r="F9" s="12">
        <v>16.937833344356264</v>
      </c>
      <c r="G9" s="12">
        <v>59.006599723052965</v>
      </c>
      <c r="H9" s="12">
        <v>3102.6489936507933</v>
      </c>
      <c r="I9" s="12">
        <v>17.23693885361552</v>
      </c>
      <c r="J9" s="12">
        <v>60.595104805428399</v>
      </c>
      <c r="K9" s="13">
        <f>E9/B9-1</f>
        <v>9.5912319478506092E-3</v>
      </c>
      <c r="L9" s="13">
        <f>H9/E9-1</f>
        <v>1.7659018315876684E-2</v>
      </c>
    </row>
    <row r="10" spans="1:13" ht="13.5" customHeight="1" x14ac:dyDescent="0.15">
      <c r="A10" s="1" t="s">
        <v>0</v>
      </c>
      <c r="B10" s="2">
        <v>861.40039999999999</v>
      </c>
      <c r="C10" s="2">
        <v>4.785557777777778</v>
      </c>
      <c r="D10" s="2">
        <v>17.291646505219177</v>
      </c>
      <c r="E10" s="2">
        <v>902.59999999999991</v>
      </c>
      <c r="F10" s="2">
        <v>5.014444444444444</v>
      </c>
      <c r="G10" s="2">
        <v>17.468899956168826</v>
      </c>
      <c r="H10" s="2">
        <v>946.20249999999987</v>
      </c>
      <c r="I10" s="2">
        <v>5.2566805555555547</v>
      </c>
      <c r="J10" s="2">
        <v>18.479447650052645</v>
      </c>
      <c r="K10" s="16">
        <f t="shared" ref="K10:K38" si="0">E10/B10-1</f>
        <v>4.7828628823483266E-2</v>
      </c>
      <c r="L10" s="16">
        <f t="shared" ref="L10:L38" si="1">H10/E10-1</f>
        <v>4.8307666740527333E-2</v>
      </c>
    </row>
    <row r="11" spans="1:13" ht="13.5" customHeight="1" x14ac:dyDescent="0.15">
      <c r="A11" s="5" t="s">
        <v>8</v>
      </c>
      <c r="B11" s="6">
        <v>1298.6758366402116</v>
      </c>
      <c r="C11" s="6">
        <v>7.2148657591122864</v>
      </c>
      <c r="D11" s="6">
        <v>26.069460255709547</v>
      </c>
      <c r="E11" s="6">
        <v>1298.1543333333334</v>
      </c>
      <c r="F11" s="6">
        <v>7.2119685185185185</v>
      </c>
      <c r="G11" s="6">
        <v>25.124449564222289</v>
      </c>
      <c r="H11" s="6">
        <v>1290.5551249999999</v>
      </c>
      <c r="I11" s="6">
        <v>7.1697506944444438</v>
      </c>
      <c r="J11" s="6">
        <v>25.204695476861083</v>
      </c>
      <c r="K11" s="7">
        <f t="shared" si="0"/>
        <v>-4.0156541930236322E-4</v>
      </c>
      <c r="L11" s="7">
        <f t="shared" si="1"/>
        <v>-5.8538558461078694E-3</v>
      </c>
    </row>
    <row r="12" spans="1:13" ht="13.5" customHeight="1" x14ac:dyDescent="0.15">
      <c r="A12" s="1" t="s">
        <v>9</v>
      </c>
      <c r="B12" s="2">
        <v>859.76972230489412</v>
      </c>
      <c r="C12" s="2">
        <v>4.7764984572494118</v>
      </c>
      <c r="D12" s="2">
        <v>17.25891248017378</v>
      </c>
      <c r="E12" s="2">
        <v>848.05566865079379</v>
      </c>
      <c r="F12" s="2">
        <v>4.7114203813932987</v>
      </c>
      <c r="G12" s="2">
        <v>16.413250202661839</v>
      </c>
      <c r="H12" s="2">
        <v>865.89136865079365</v>
      </c>
      <c r="I12" s="2">
        <v>4.8105076036155205</v>
      </c>
      <c r="J12" s="2">
        <v>16.910961678514674</v>
      </c>
      <c r="K12" s="16">
        <f t="shared" si="0"/>
        <v>-1.36246408197499E-2</v>
      </c>
      <c r="L12" s="16">
        <f t="shared" si="1"/>
        <v>2.1031284453738142E-2</v>
      </c>
    </row>
    <row r="13" spans="1:13" ht="13.5" customHeight="1" x14ac:dyDescent="0.15">
      <c r="A13" s="11" t="s">
        <v>10</v>
      </c>
      <c r="B13" s="12">
        <v>247.25277777777785</v>
      </c>
      <c r="C13" s="12">
        <v>1.3736265432098769</v>
      </c>
      <c r="D13" s="12">
        <v>4.9633220866473318</v>
      </c>
      <c r="E13" s="12">
        <v>263.76666666666671</v>
      </c>
      <c r="F13" s="12">
        <v>1.4653703703703707</v>
      </c>
      <c r="G13" s="12">
        <v>5.1049340923688593</v>
      </c>
      <c r="H13" s="12">
        <v>226.63888888888886</v>
      </c>
      <c r="I13" s="12">
        <v>1.2591049382716049</v>
      </c>
      <c r="J13" s="12">
        <v>4.4262845243891462</v>
      </c>
      <c r="K13" s="13">
        <f t="shared" si="0"/>
        <v>6.678949792722233E-2</v>
      </c>
      <c r="L13" s="13">
        <f t="shared" si="1"/>
        <v>-0.14075993091537153</v>
      </c>
    </row>
    <row r="14" spans="1:13" ht="13.5" customHeight="1" x14ac:dyDescent="0.15">
      <c r="A14" s="1" t="s">
        <v>11</v>
      </c>
      <c r="B14" s="2">
        <v>36.183333333333337</v>
      </c>
      <c r="C14" s="2">
        <v>0.20101851851851854</v>
      </c>
      <c r="D14" s="2">
        <v>0.72633981755814603</v>
      </c>
      <c r="E14" s="2">
        <v>38.6</v>
      </c>
      <c r="F14" s="2">
        <v>0.21444444444444447</v>
      </c>
      <c r="G14" s="2">
        <v>0.74706352571251589</v>
      </c>
      <c r="H14" s="2">
        <v>33.166666666666664</v>
      </c>
      <c r="I14" s="2">
        <v>0.18425925925925923</v>
      </c>
      <c r="J14" s="2">
        <v>0.64774895478865546</v>
      </c>
      <c r="K14" s="16">
        <f t="shared" si="0"/>
        <v>6.678949792722233E-2</v>
      </c>
      <c r="L14" s="16">
        <f t="shared" si="1"/>
        <v>-0.14075993091537142</v>
      </c>
    </row>
    <row r="15" spans="1:13" ht="13.5" customHeight="1" x14ac:dyDescent="0.15">
      <c r="A15" s="5" t="s">
        <v>12</v>
      </c>
      <c r="B15" s="6">
        <v>24.122222222222227</v>
      </c>
      <c r="C15" s="6">
        <v>0.13401234567901238</v>
      </c>
      <c r="D15" s="6">
        <v>0.48422654503876406</v>
      </c>
      <c r="E15" s="6">
        <v>25.733333333333338</v>
      </c>
      <c r="F15" s="6">
        <v>0.14296296296296299</v>
      </c>
      <c r="G15" s="6">
        <v>0.49804235047501055</v>
      </c>
      <c r="H15" s="6">
        <v>22.111111111111111</v>
      </c>
      <c r="I15" s="6">
        <v>0.12283950617283951</v>
      </c>
      <c r="J15" s="6">
        <v>0.43183263652577031</v>
      </c>
      <c r="K15" s="7">
        <f t="shared" si="0"/>
        <v>6.6789497927222552E-2</v>
      </c>
      <c r="L15" s="7">
        <f t="shared" si="1"/>
        <v>-0.14075993091537153</v>
      </c>
    </row>
    <row r="16" spans="1:13" ht="13.5" customHeight="1" x14ac:dyDescent="0.15">
      <c r="A16" s="1" t="s">
        <v>13</v>
      </c>
      <c r="B16" s="2">
        <v>162.82500000000005</v>
      </c>
      <c r="C16" s="2">
        <v>0.90458333333333363</v>
      </c>
      <c r="D16" s="2">
        <v>3.2685291790116575</v>
      </c>
      <c r="E16" s="2">
        <v>173.70000000000002</v>
      </c>
      <c r="F16" s="2">
        <v>0.96500000000000008</v>
      </c>
      <c r="G16" s="2">
        <v>3.3617858657063211</v>
      </c>
      <c r="H16" s="2">
        <v>149.24999999999997</v>
      </c>
      <c r="I16" s="2">
        <v>0.8291666666666665</v>
      </c>
      <c r="J16" s="2">
        <v>2.9148702965489495</v>
      </c>
      <c r="K16" s="16">
        <f t="shared" si="0"/>
        <v>6.678949792722233E-2</v>
      </c>
      <c r="L16" s="16">
        <f t="shared" si="1"/>
        <v>-0.14075993091537153</v>
      </c>
    </row>
    <row r="17" spans="1:12" ht="13.5" customHeight="1" x14ac:dyDescent="0.15">
      <c r="A17" s="5" t="s">
        <v>1</v>
      </c>
      <c r="B17" s="6">
        <v>24.122222222222227</v>
      </c>
      <c r="C17" s="6">
        <v>0.13401234567901238</v>
      </c>
      <c r="D17" s="6">
        <v>0.48422654503876406</v>
      </c>
      <c r="E17" s="6">
        <v>25.733333333333338</v>
      </c>
      <c r="F17" s="6">
        <v>0.14296296296296299</v>
      </c>
      <c r="G17" s="6">
        <v>0.49804235047501055</v>
      </c>
      <c r="H17" s="6">
        <v>22.111111111111111</v>
      </c>
      <c r="I17" s="6">
        <v>0.12283950617283951</v>
      </c>
      <c r="J17" s="6">
        <v>0.43183263652577031</v>
      </c>
      <c r="K17" s="7">
        <f t="shared" si="0"/>
        <v>6.6789497927222552E-2</v>
      </c>
      <c r="L17" s="7">
        <f t="shared" si="1"/>
        <v>-0.14075993091537153</v>
      </c>
    </row>
    <row r="18" spans="1:12" ht="13.5" customHeight="1" x14ac:dyDescent="0.15">
      <c r="A18" s="1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15</v>
      </c>
      <c r="B19" s="12">
        <v>762.72119785714278</v>
      </c>
      <c r="C19" s="12">
        <v>4.237339988095238</v>
      </c>
      <c r="D19" s="12">
        <v>15.310772244107444</v>
      </c>
      <c r="E19" s="12">
        <v>771.35455999999999</v>
      </c>
      <c r="F19" s="12">
        <v>4.2853031111111113</v>
      </c>
      <c r="G19" s="12">
        <v>14.928778683109488</v>
      </c>
      <c r="H19" s="12">
        <v>777.89495142857152</v>
      </c>
      <c r="I19" s="12">
        <v>4.3216386190476195</v>
      </c>
      <c r="J19" s="12">
        <v>15.192381157484297</v>
      </c>
      <c r="K19" s="13">
        <f t="shared" si="0"/>
        <v>1.1319158517047345E-2</v>
      </c>
      <c r="L19" s="13">
        <f t="shared" si="1"/>
        <v>8.4790986761931197E-3</v>
      </c>
    </row>
    <row r="20" spans="1:12" ht="13.5" customHeight="1" x14ac:dyDescent="0.15">
      <c r="A20" s="1" t="s">
        <v>11</v>
      </c>
      <c r="B20" s="2">
        <v>29.892354285714287</v>
      </c>
      <c r="C20" s="2">
        <v>0.16606863492063492</v>
      </c>
      <c r="D20" s="2">
        <v>0.60005547190057607</v>
      </c>
      <c r="E20" s="2">
        <v>29.832013333333336</v>
      </c>
      <c r="F20" s="2">
        <v>0.16573340740740741</v>
      </c>
      <c r="G20" s="2">
        <v>0.57736811036017566</v>
      </c>
      <c r="H20" s="2">
        <v>30.162597142857141</v>
      </c>
      <c r="I20" s="2">
        <v>0.16756998412698412</v>
      </c>
      <c r="J20" s="2">
        <v>0.58907911878382924</v>
      </c>
      <c r="K20" s="16">
        <f t="shared" si="0"/>
        <v>-2.0186082301917319E-3</v>
      </c>
      <c r="L20" s="16">
        <f t="shared" si="1"/>
        <v>1.1081511858752835E-2</v>
      </c>
    </row>
    <row r="21" spans="1:12" ht="13.5" customHeight="1" x14ac:dyDescent="0.15">
      <c r="A21" s="5" t="s">
        <v>12</v>
      </c>
      <c r="B21" s="6">
        <v>136.34587500000001</v>
      </c>
      <c r="C21" s="6">
        <v>0.75747708333333341</v>
      </c>
      <c r="D21" s="6">
        <v>2.7369904552456683</v>
      </c>
      <c r="E21" s="6">
        <v>137.51916666666668</v>
      </c>
      <c r="F21" s="6">
        <v>0.76399537037037046</v>
      </c>
      <c r="G21" s="6">
        <v>2.6615428368665048</v>
      </c>
      <c r="H21" s="6">
        <v>139.3583142857143</v>
      </c>
      <c r="I21" s="6">
        <v>0.77421285714285726</v>
      </c>
      <c r="J21" s="6">
        <v>2.7216844950657406</v>
      </c>
      <c r="K21" s="7">
        <f t="shared" si="0"/>
        <v>8.6052597239678619E-3</v>
      </c>
      <c r="L21" s="7">
        <f t="shared" si="1"/>
        <v>1.3373754827249229E-2</v>
      </c>
    </row>
    <row r="22" spans="1:12" ht="13.5" customHeight="1" x14ac:dyDescent="0.15">
      <c r="A22" s="1" t="s">
        <v>13</v>
      </c>
      <c r="B22" s="2">
        <v>277.06296857142854</v>
      </c>
      <c r="C22" s="2">
        <v>1.539238714285714</v>
      </c>
      <c r="D22" s="2">
        <v>5.5617282186353671</v>
      </c>
      <c r="E22" s="2">
        <v>295.76337999999998</v>
      </c>
      <c r="F22" s="2">
        <v>1.6431298888888888</v>
      </c>
      <c r="G22" s="2">
        <v>5.7241977574987191</v>
      </c>
      <c r="H22" s="2">
        <v>290.67403999999999</v>
      </c>
      <c r="I22" s="2">
        <v>1.6148557777777777</v>
      </c>
      <c r="J22" s="2">
        <v>5.6768986611315322</v>
      </c>
      <c r="K22" s="16">
        <f t="shared" si="0"/>
        <v>6.7495167344062912E-2</v>
      </c>
      <c r="L22" s="16">
        <f t="shared" si="1"/>
        <v>-1.7207471729596802E-2</v>
      </c>
    </row>
    <row r="23" spans="1:12" ht="13.5" customHeight="1" x14ac:dyDescent="0.15">
      <c r="A23" s="5" t="s">
        <v>1</v>
      </c>
      <c r="B23" s="6">
        <v>319.41999999999996</v>
      </c>
      <c r="C23" s="6">
        <v>1.7745555555555552</v>
      </c>
      <c r="D23" s="6">
        <v>6.4119980983258289</v>
      </c>
      <c r="E23" s="6">
        <v>308.24</v>
      </c>
      <c r="F23" s="6">
        <v>1.7124444444444444</v>
      </c>
      <c r="G23" s="6">
        <v>5.9656699783840894</v>
      </c>
      <c r="H23" s="6">
        <v>317.70000000000005</v>
      </c>
      <c r="I23" s="6">
        <v>1.7650000000000003</v>
      </c>
      <c r="J23" s="6">
        <v>6.2047188825031929</v>
      </c>
      <c r="K23" s="7">
        <f t="shared" si="0"/>
        <v>-3.5000939202304071E-2</v>
      </c>
      <c r="L23" s="7">
        <f t="shared" si="1"/>
        <v>3.0690371139372008E-2</v>
      </c>
    </row>
    <row r="24" spans="1:12" ht="13.5" customHeight="1" x14ac:dyDescent="0.15">
      <c r="A24" s="1" t="s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16</v>
      </c>
      <c r="B25" s="12">
        <v>40.298199345800256</v>
      </c>
      <c r="C25" s="12">
        <v>0.22387888525444588</v>
      </c>
      <c r="D25" s="12">
        <v>0.80894113571857262</v>
      </c>
      <c r="E25" s="12">
        <v>40.839312286507933</v>
      </c>
      <c r="F25" s="12">
        <v>0.2268850682583774</v>
      </c>
      <c r="G25" s="12">
        <v>0.79040312498531295</v>
      </c>
      <c r="H25" s="12">
        <v>41.071828339682533</v>
      </c>
      <c r="I25" s="12">
        <v>0.22817682410934739</v>
      </c>
      <c r="J25" s="12">
        <v>0.80213770487301828</v>
      </c>
      <c r="K25" s="13">
        <f t="shared" si="0"/>
        <v>1.3427720084075334E-2</v>
      </c>
      <c r="L25" s="13">
        <f t="shared" si="1"/>
        <v>5.693437037905591E-3</v>
      </c>
    </row>
    <row r="26" spans="1:12" ht="13.5" customHeight="1" x14ac:dyDescent="0.15">
      <c r="A26" s="11" t="s">
        <v>17</v>
      </c>
      <c r="B26" s="12">
        <v>81.402362678516525</v>
      </c>
      <c r="C26" s="12">
        <v>0.4522353482139807</v>
      </c>
      <c r="D26" s="12">
        <v>1.634061094151517</v>
      </c>
      <c r="E26" s="12">
        <v>82.495410818746024</v>
      </c>
      <c r="F26" s="12">
        <v>0.45830783788192236</v>
      </c>
      <c r="G26" s="12">
        <v>1.5966143124703323</v>
      </c>
      <c r="H26" s="12">
        <v>82.96509324615873</v>
      </c>
      <c r="I26" s="12">
        <v>0.46091718470088183</v>
      </c>
      <c r="J26" s="12">
        <v>1.6203181638434971</v>
      </c>
      <c r="K26" s="13">
        <f t="shared" si="0"/>
        <v>1.3427720084075334E-2</v>
      </c>
      <c r="L26" s="13">
        <f t="shared" si="1"/>
        <v>5.693437037905813E-3</v>
      </c>
    </row>
    <row r="27" spans="1:12" ht="13.5" customHeight="1" x14ac:dyDescent="0.15">
      <c r="A27" s="11" t="s">
        <v>18</v>
      </c>
      <c r="B27" s="12">
        <v>162.80472535703305</v>
      </c>
      <c r="C27" s="12">
        <v>0.90447069642796141</v>
      </c>
      <c r="D27" s="12">
        <v>3.268122188303034</v>
      </c>
      <c r="E27" s="12">
        <v>164.99082163749205</v>
      </c>
      <c r="F27" s="12">
        <v>0.91661567576384473</v>
      </c>
      <c r="G27" s="12">
        <v>3.1932286249406645</v>
      </c>
      <c r="H27" s="12">
        <v>165.93018649231746</v>
      </c>
      <c r="I27" s="12">
        <v>0.92183436940176366</v>
      </c>
      <c r="J27" s="12">
        <v>3.2406363276869943</v>
      </c>
      <c r="K27" s="13">
        <f t="shared" si="0"/>
        <v>1.3427720084075334E-2</v>
      </c>
      <c r="L27" s="13">
        <f t="shared" si="1"/>
        <v>5.693437037905813E-3</v>
      </c>
    </row>
    <row r="28" spans="1:12" ht="13.5" customHeight="1" x14ac:dyDescent="0.15">
      <c r="A28" s="11" t="s">
        <v>19</v>
      </c>
      <c r="B28" s="12">
        <v>215.7162610980688</v>
      </c>
      <c r="C28" s="12">
        <v>1.198423672767049</v>
      </c>
      <c r="D28" s="12">
        <v>4.3302618995015205</v>
      </c>
      <c r="E28" s="12">
        <v>218.61283866967699</v>
      </c>
      <c r="F28" s="12">
        <v>1.2145157703870944</v>
      </c>
      <c r="G28" s="12">
        <v>4.2310279280463803</v>
      </c>
      <c r="H28" s="12">
        <v>219.85749710232062</v>
      </c>
      <c r="I28" s="12">
        <v>1.2214305394573368</v>
      </c>
      <c r="J28" s="12">
        <v>4.2938431341852681</v>
      </c>
      <c r="K28" s="13">
        <f t="shared" si="0"/>
        <v>1.3427720084075334E-2</v>
      </c>
      <c r="L28" s="13">
        <f t="shared" si="1"/>
        <v>5.693437037905591E-3</v>
      </c>
    </row>
    <row r="29" spans="1:12" ht="13.5" customHeight="1" x14ac:dyDescent="0.15">
      <c r="A29" s="11" t="s">
        <v>20</v>
      </c>
      <c r="B29" s="12">
        <v>451.55700000000002</v>
      </c>
      <c r="C29" s="12">
        <v>2.5086500000000003</v>
      </c>
      <c r="D29" s="12">
        <v>9.0645001104680905</v>
      </c>
      <c r="E29" s="12">
        <v>576.02699999999993</v>
      </c>
      <c r="F29" s="12">
        <v>3.2001499999999998</v>
      </c>
      <c r="G29" s="12">
        <v>11.148413511025993</v>
      </c>
      <c r="H29" s="12">
        <v>503.28899999999999</v>
      </c>
      <c r="I29" s="12">
        <v>2.7960500000000001</v>
      </c>
      <c r="J29" s="12">
        <v>9.8292941821093773</v>
      </c>
      <c r="K29" s="13">
        <f t="shared" si="0"/>
        <v>0.27564626392681313</v>
      </c>
      <c r="L29" s="13">
        <f t="shared" si="1"/>
        <v>-0.12627533084386666</v>
      </c>
    </row>
    <row r="30" spans="1:12" ht="13.5" customHeight="1" x14ac:dyDescent="0.15">
      <c r="A30" s="11" t="s">
        <v>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22</v>
      </c>
      <c r="B31" s="4">
        <v>4981.5984830594443</v>
      </c>
      <c r="C31" s="4">
        <v>27.675547128108025</v>
      </c>
      <c r="D31" s="4">
        <v>100</v>
      </c>
      <c r="E31" s="4">
        <v>5166.8966120632176</v>
      </c>
      <c r="F31" s="4">
        <v>28.704981178128985</v>
      </c>
      <c r="G31" s="4">
        <v>100</v>
      </c>
      <c r="H31" s="4">
        <v>5120.296439148733</v>
      </c>
      <c r="I31" s="4">
        <v>28.446091328604073</v>
      </c>
      <c r="J31" s="4">
        <v>100</v>
      </c>
      <c r="K31" s="16">
        <f t="shared" si="0"/>
        <v>3.719652028036835E-2</v>
      </c>
      <c r="L31" s="16">
        <f t="shared" si="1"/>
        <v>-9.0189869109605914E-3</v>
      </c>
    </row>
    <row r="32" spans="1:12" ht="13.5" customHeight="1" x14ac:dyDescent="0.15">
      <c r="A32" s="11" t="s">
        <v>23</v>
      </c>
      <c r="B32" s="12">
        <v>197.63235570031745</v>
      </c>
      <c r="C32" s="12">
        <v>1.0979575316684302</v>
      </c>
      <c r="D32" s="14"/>
      <c r="E32" s="12">
        <v>198.43462975648148</v>
      </c>
      <c r="F32" s="12">
        <v>1.1024146097582306</v>
      </c>
      <c r="G32" s="14"/>
      <c r="H32" s="12">
        <v>200.13330450420636</v>
      </c>
      <c r="I32" s="12">
        <v>1.1118516916900354</v>
      </c>
      <c r="J32" s="14"/>
      <c r="K32" s="13">
        <f t="shared" si="0"/>
        <v>4.0594266729307993E-3</v>
      </c>
      <c r="L32" s="13">
        <f t="shared" si="1"/>
        <v>8.5603745163305156E-3</v>
      </c>
    </row>
    <row r="33" spans="1:12" ht="13.5" customHeight="1" x14ac:dyDescent="0.15">
      <c r="A33" s="3" t="s">
        <v>24</v>
      </c>
      <c r="B33" s="4">
        <v>5179.2308387597614</v>
      </c>
      <c r="C33" s="4">
        <v>28.773504659776453</v>
      </c>
      <c r="D33" s="4"/>
      <c r="E33" s="4">
        <v>5365.3312418196992</v>
      </c>
      <c r="F33" s="4">
        <v>29.807395787887216</v>
      </c>
      <c r="G33" s="4"/>
      <c r="H33" s="4">
        <v>5320.4297436529396</v>
      </c>
      <c r="I33" s="4">
        <v>29.557943020294108</v>
      </c>
      <c r="J33" s="4"/>
      <c r="K33" s="16">
        <f t="shared" si="0"/>
        <v>3.5932054170518812E-2</v>
      </c>
      <c r="L33" s="16">
        <f t="shared" si="1"/>
        <v>-8.3688212606107815E-3</v>
      </c>
    </row>
    <row r="34" spans="1:12" ht="13.5" customHeight="1" x14ac:dyDescent="0.15">
      <c r="A34" s="5" t="s">
        <v>25</v>
      </c>
      <c r="B34" s="6">
        <v>5643</v>
      </c>
      <c r="C34" s="6">
        <v>31.35</v>
      </c>
      <c r="D34" s="6"/>
      <c r="E34" s="6">
        <v>5905.8</v>
      </c>
      <c r="F34" s="6">
        <v>32.81</v>
      </c>
      <c r="G34" s="6"/>
      <c r="H34" s="6">
        <v>6397.2</v>
      </c>
      <c r="I34" s="6">
        <v>35.54</v>
      </c>
      <c r="J34" s="6"/>
      <c r="K34" s="7">
        <f t="shared" si="0"/>
        <v>4.6570972886762485E-2</v>
      </c>
      <c r="L34" s="7">
        <f t="shared" si="1"/>
        <v>8.3206339530630835E-2</v>
      </c>
    </row>
    <row r="35" spans="1:12" ht="13.5" customHeight="1" x14ac:dyDescent="0.15">
      <c r="A35" s="3" t="s">
        <v>26</v>
      </c>
      <c r="B35" s="4">
        <v>661.40151694055567</v>
      </c>
      <c r="C35" s="4">
        <v>3.674452871891976</v>
      </c>
      <c r="D35" s="4"/>
      <c r="E35" s="4">
        <v>738.90338793678256</v>
      </c>
      <c r="F35" s="4">
        <v>4.1050188218710142</v>
      </c>
      <c r="G35" s="4"/>
      <c r="H35" s="4">
        <v>1276.9035608512668</v>
      </c>
      <c r="I35" s="4">
        <v>7.0939086713959263</v>
      </c>
      <c r="J35" s="4"/>
      <c r="K35" s="16">
        <f t="shared" si="0"/>
        <v>0.11717824802508359</v>
      </c>
      <c r="L35" s="16">
        <f t="shared" si="1"/>
        <v>0.7281062473089015</v>
      </c>
    </row>
    <row r="36" spans="1:12" ht="13.5" customHeight="1" x14ac:dyDescent="0.15">
      <c r="A36" s="5" t="s">
        <v>27</v>
      </c>
      <c r="B36" s="6">
        <v>463.76916124023865</v>
      </c>
      <c r="C36" s="6">
        <v>2.576495340223548</v>
      </c>
      <c r="D36" s="6"/>
      <c r="E36" s="6">
        <v>540.46875818030094</v>
      </c>
      <c r="F36" s="6">
        <v>3.0026042121127832</v>
      </c>
      <c r="G36" s="6"/>
      <c r="H36" s="6">
        <v>1076.7702563470602</v>
      </c>
      <c r="I36" s="6">
        <v>5.9820569797058898</v>
      </c>
      <c r="J36" s="6"/>
      <c r="K36" s="7">
        <f t="shared" si="0"/>
        <v>0.16538313314095254</v>
      </c>
      <c r="L36" s="7">
        <f t="shared" si="1"/>
        <v>0.99228954504683609</v>
      </c>
    </row>
    <row r="37" spans="1:12" ht="13.5" customHeight="1" x14ac:dyDescent="0.15">
      <c r="A37" s="3" t="s">
        <v>28</v>
      </c>
      <c r="B37" s="18">
        <v>165.20672531929063</v>
      </c>
      <c r="C37" s="18"/>
      <c r="D37" s="4"/>
      <c r="E37" s="18">
        <v>163.52731611763789</v>
      </c>
      <c r="F37" s="18"/>
      <c r="G37" s="4"/>
      <c r="H37" s="18">
        <v>149.70258141961</v>
      </c>
      <c r="I37" s="18"/>
      <c r="J37" s="4"/>
      <c r="K37" s="16">
        <f t="shared" si="0"/>
        <v>-1.016550142499939E-2</v>
      </c>
      <c r="L37" s="16">
        <f t="shared" si="1"/>
        <v>-8.4540827956123832E-2</v>
      </c>
    </row>
    <row r="38" spans="1:12" ht="13.5" customHeight="1" x14ac:dyDescent="0.15">
      <c r="A38" s="5" t="s">
        <v>29</v>
      </c>
      <c r="B38" s="19">
        <v>28.773504659776453</v>
      </c>
      <c r="C38" s="19"/>
      <c r="D38" s="6"/>
      <c r="E38" s="19">
        <v>29.807395787887216</v>
      </c>
      <c r="F38" s="19"/>
      <c r="G38" s="6"/>
      <c r="H38" s="19">
        <v>29.557943020294108</v>
      </c>
      <c r="I38" s="19"/>
      <c r="J38" s="6"/>
      <c r="K38" s="7">
        <f t="shared" si="0"/>
        <v>3.5932054170518812E-2</v>
      </c>
      <c r="L38" s="7">
        <f t="shared" si="1"/>
        <v>-8.3688212606106704E-3</v>
      </c>
    </row>
    <row r="40" spans="1:12" x14ac:dyDescent="0.15">
      <c r="A40" s="8" t="s">
        <v>35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7:C37"/>
    <mergeCell ref="B38:C38"/>
    <mergeCell ref="E37:F37"/>
    <mergeCell ref="E38:F38"/>
    <mergeCell ref="H37:I37"/>
    <mergeCell ref="H38:I38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Custo_Milho_alta_2019</vt:lpstr>
      <vt:lpstr>Custo_Milho_alta_2019!Area_de_impressao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2022-03-10T19:12:49Z</dcterms:modified>
</cp:coreProperties>
</file>