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19\"/>
    </mc:Choice>
  </mc:AlternateContent>
  <bookViews>
    <workbookView xWindow="0" yWindow="0" windowWidth="28800" windowHeight="11835"/>
  </bookViews>
  <sheets>
    <sheet name="Custo_Milho_2019" sheetId="6" r:id="rId1"/>
  </sheets>
  <definedNames>
    <definedName name="_xlnm.Print_Area" localSheetId="0">Custo_Milho_2019!$A$1:$E$1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<sst xmlns="http://schemas.openxmlformats.org/spreadsheetml/2006/main" count="53" uniqueCount="40">
  <si>
    <t>Semente</t>
  </si>
  <si>
    <t>Colheita</t>
  </si>
  <si>
    <t>COMPONENTES DO CUSTO</t>
  </si>
  <si>
    <t>CUSTO DIRETO DE PRODUÇÃO POR HECTARE DE CULTIVO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</si>
  <si>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</si>
  <si>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</si>
  <si>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</si>
  <si>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</si>
  <si>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</si>
  <si>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</si>
  <si>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</si>
  <si>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</si>
  <si>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</si>
  <si>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</si>
  <si>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</si>
  <si>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</si>
  <si>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</si>
  <si>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</si>
  <si>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</si>
  <si>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</si>
  <si>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</si>
  <si>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</si>
  <si>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</si>
  <si>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</si>
  <si>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</si>
  <si>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</si>
  <si>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</si>
  <si>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</si>
  <si>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</si>
  <si>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</si>
  <si>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</si>
  <si>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</si>
  <si>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</si>
  <si>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</si>
  <si>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Variação mensal</t>
  </si>
  <si>
    <t>Fonte: Epagri/Cepa.</t>
  </si>
  <si>
    <t>MILHO: MÉDIA UTILIZAÇÃO DE TECNOLOGIA</t>
  </si>
  <si>
    <t>SISTEMA DE CULTIVO: Plantio direto e semente transgênica</t>
  </si>
  <si>
    <t>Rendimento médio esperado (saco kg/ha) - 140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</si>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</sst>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Milho média utilização de tecnologia (%) - outubro - 2019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29789602685931055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3830815760624485"/>
                  <c:y val="-0.1025528034266216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0187908337805551E-2"/>
                  <c:y val="1.4661724081253968E-2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075156949029022E-2"/>
                  <c:y val="-9.4388260771818694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3455424838079444E-2"/>
                  <c:y val="3.6012182801394919E-2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4.120359205203606E-2"/>
                  <c:y val="-9.4434955944187216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21E-2"/>
                  <c:y val="-0.18669688555569883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697589059505E-2"/>
                  <c:y val="-3.359078051522256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(Custo_Milho_2019!$A$9,Custo_Milho_2019!$A$13,Custo_Milho_2019!$A$19,Custo_Milho_2019!$A$25,Custo_Milho_2019!$A$26,Custo_Milho_2019!$A$27,Custo_Milho_2019!$A$28,Custo_Milho_2019!$A$29)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(Custo_Milho_2019!$J$9,Custo_Milho_2019!$J$13,Custo_Milho_2019!$J$19,Custo_Milho_2019!$J$25,Custo_Milho_2019!$J$26,Custo_Milho_2019!$J$27,Custo_Milho_2019!$J$28,Custo_Milho_2019!$J$29)</c:f>
              <c:numCache>
                <c:formatCode>0.00</c:formatCode>
                <c:ptCount val="8"/>
                <c:pt idx="0">
                  <c:v>52.298931922911208</c:v>
                </c:pt>
                <c:pt idx="1">
                  <c:v>6.1557090436967696</c:v>
                </c:pt>
                <c:pt idx="2">
                  <c:v>20.02782529598834</c:v>
                </c:pt>
                <c:pt idx="3">
                  <c:v>0.7848246626259634</c:v>
                </c:pt>
                <c:pt idx="4">
                  <c:v>1.585345818504446</c:v>
                </c:pt>
                <c:pt idx="5">
                  <c:v>3.5670280916350037</c:v>
                </c:pt>
                <c:pt idx="6">
                  <c:v>3.7988849175912791</c:v>
                </c:pt>
                <c:pt idx="7">
                  <c:v>11.78145024704698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49496158492187"/>
          <c:y val="0.31653905551898398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190500</xdr:colOff>
      <xdr:row>27</xdr:row>
      <xdr:rowOff>57150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51.42578125" style="1" bestFit="1" customWidth="1"/>
    <col min="2" max="2" width="10.85546875" style="1" customWidth="1"/>
    <col min="3" max="3" width="12.5703125" style="1" customWidth="1"/>
    <col min="4" max="4" width="10.5703125" style="1" customWidth="1"/>
    <col min="5" max="5" width="11.28515625" style="1" customWidth="1"/>
    <col min="6" max="6" width="11.7109375" style="1" customWidth="1"/>
    <col min="7" max="10" width="9.42578125" style="1" customWidth="1"/>
    <col min="11" max="11" width="10.140625" style="1" customWidth="1"/>
    <col min="12" max="12" width="11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x14ac:dyDescent="0.2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x14ac:dyDescent="0.2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x14ac:dyDescent="0.2">
      <c r="A4" s="23" t="s">
        <v>38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ht="13.5" customHeight="1" x14ac:dyDescent="0.15">
      <c r="A6" s="9" t="s">
        <v>31</v>
      </c>
      <c r="B6" s="22">
        <v>2019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ht="13.5" customHeight="1" x14ac:dyDescent="0.15">
      <c r="A7" s="9" t="s">
        <v>32</v>
      </c>
      <c r="B7" s="24" t="s">
        <v>30</v>
      </c>
      <c r="C7" s="24"/>
      <c r="D7" s="24"/>
      <c r="E7" s="24" t="s">
        <v>33</v>
      </c>
      <c r="F7" s="24"/>
      <c r="G7" s="24"/>
      <c r="H7" s="24" t="s">
        <v>39</v>
      </c>
      <c r="I7" s="24"/>
      <c r="J7" s="24"/>
      <c r="K7" s="21" t="s">
        <v>34</v>
      </c>
      <c r="L7" s="21"/>
    </row>
    <row r="8" spans="1:13" ht="13.5" customHeight="1" x14ac:dyDescent="0.15">
      <c r="A8" s="9" t="s">
        <v>2</v>
      </c>
      <c r="B8" s="15" t="s">
        <v>29</v>
      </c>
      <c r="C8" s="10" t="s">
        <v>4</v>
      </c>
      <c r="D8" s="10" t="s">
        <v>5</v>
      </c>
      <c r="E8" s="15" t="s">
        <v>29</v>
      </c>
      <c r="F8" s="10" t="s">
        <v>4</v>
      </c>
      <c r="G8" s="10" t="s">
        <v>5</v>
      </c>
      <c r="H8" s="15" t="s">
        <v>29</v>
      </c>
      <c r="I8" s="17" t="s">
        <v>4</v>
      </c>
      <c r="J8" s="17" t="s">
        <v>5</v>
      </c>
      <c r="K8" s="15" t="s">
        <v>29</v>
      </c>
      <c r="L8" s="16" t="s">
        <v>4</v>
      </c>
    </row>
    <row r="9" spans="1:13" ht="13.5" customHeight="1" x14ac:dyDescent="0.15">
      <c r="A9" s="11" t="s">
        <v>6</v>
      </c>
      <c r="B9" s="12">
        <v>1738.7196314484124</v>
      </c>
      <c r="C9" s="12">
        <v>12.419425938917232</v>
      </c>
      <c r="D9" s="12">
        <v>52.800748527236067</v>
      </c>
      <c r="E9" s="12">
        <v>1737.7899682539683</v>
      </c>
      <c r="F9" s="12">
        <v>12.412785487528344</v>
      </c>
      <c r="G9" s="12">
        <v>50.991515560986464</v>
      </c>
      <c r="H9" s="12">
        <v>1737.6689265873017</v>
      </c>
      <c r="I9" s="12">
        <v>12.411920904195012</v>
      </c>
      <c r="J9" s="12">
        <v>52.298931922911208</v>
      </c>
      <c r="K9" s="13">
        <f>E9/B9-1</f>
        <v>-5.346826352157219E-4</v>
      </c>
      <c r="L9" s="13">
        <f>H9/E9-1</f>
        <v>-6.9652644380302497E-5</v>
      </c>
    </row>
    <row r="10" spans="1:13" ht="13.5" customHeight="1" x14ac:dyDescent="0.15">
      <c r="A10" s="1" t="s">
        <v>0</v>
      </c>
      <c r="B10" s="2">
        <v>535.4666666666667</v>
      </c>
      <c r="C10" s="2">
        <v>3.824761904761905</v>
      </c>
      <c r="D10" s="2">
        <v>16.260839470611831</v>
      </c>
      <c r="E10" s="2">
        <v>549.39285714285711</v>
      </c>
      <c r="F10" s="2">
        <v>3.9242346938775508</v>
      </c>
      <c r="G10" s="2">
        <v>16.120690610409063</v>
      </c>
      <c r="H10" s="2">
        <v>556.77083333333326</v>
      </c>
      <c r="I10" s="2">
        <v>3.9769345238095233</v>
      </c>
      <c r="J10" s="2">
        <v>16.757231175417239</v>
      </c>
      <c r="K10" s="18">
        <f t="shared" ref="K10:K38" si="0">E10/B10-1</f>
        <v>2.6007576835515023E-2</v>
      </c>
      <c r="L10" s="18">
        <f t="shared" ref="L10:L38" si="1">H10/E10-1</f>
        <v>1.3429326745974857E-2</v>
      </c>
    </row>
    <row r="11" spans="1:13" ht="13.5" customHeight="1" x14ac:dyDescent="0.15">
      <c r="A11" s="5" t="s">
        <v>7</v>
      </c>
      <c r="B11" s="6">
        <v>914.31183862433841</v>
      </c>
      <c r="C11" s="6">
        <v>6.5307988473167029</v>
      </c>
      <c r="D11" s="6">
        <v>27.765459475753829</v>
      </c>
      <c r="E11" s="6">
        <v>906.78291071428589</v>
      </c>
      <c r="F11" s="6">
        <v>6.4770207908163275</v>
      </c>
      <c r="G11" s="6">
        <v>26.607493279859153</v>
      </c>
      <c r="H11" s="6">
        <v>898.57945238095249</v>
      </c>
      <c r="I11" s="6">
        <v>6.4184246598639465</v>
      </c>
      <c r="J11" s="6">
        <v>27.044706208618059</v>
      </c>
      <c r="K11" s="7">
        <f t="shared" si="0"/>
        <v>-8.2345296123261802E-3</v>
      </c>
      <c r="L11" s="7">
        <f t="shared" si="1"/>
        <v>-9.0467720955078601E-3</v>
      </c>
    </row>
    <row r="12" spans="1:13" ht="13.5" customHeight="1" x14ac:dyDescent="0.15">
      <c r="A12" s="1" t="s">
        <v>8</v>
      </c>
      <c r="B12" s="2">
        <v>288.94112615740738</v>
      </c>
      <c r="C12" s="2">
        <v>2.063865186838624</v>
      </c>
      <c r="D12" s="2">
        <v>8.7744495808703977</v>
      </c>
      <c r="E12" s="2">
        <v>281.61420039682537</v>
      </c>
      <c r="F12" s="2">
        <v>2.0115300028344669</v>
      </c>
      <c r="G12" s="2">
        <v>8.2633316707182516</v>
      </c>
      <c r="H12" s="2">
        <v>282.31864087301591</v>
      </c>
      <c r="I12" s="2">
        <v>2.0165617205215423</v>
      </c>
      <c r="J12" s="2">
        <v>8.4969945388759154</v>
      </c>
      <c r="K12" s="18">
        <f t="shared" si="0"/>
        <v>-2.5357850085316325E-2</v>
      </c>
      <c r="L12" s="18">
        <f t="shared" si="1"/>
        <v>2.5014380496364286E-3</v>
      </c>
    </row>
    <row r="13" spans="1:13" ht="13.5" customHeight="1" x14ac:dyDescent="0.15">
      <c r="A13" s="11" t="s">
        <v>9</v>
      </c>
      <c r="B13" s="12">
        <v>223.13055555555562</v>
      </c>
      <c r="C13" s="12">
        <v>1.5937896825396829</v>
      </c>
      <c r="D13" s="12">
        <v>6.7759402606025736</v>
      </c>
      <c r="E13" s="12">
        <v>238.03333333333336</v>
      </c>
      <c r="F13" s="12">
        <v>1.7002380952380953</v>
      </c>
      <c r="G13" s="12">
        <v>6.9845497110881531</v>
      </c>
      <c r="H13" s="12">
        <v>204.52777777777774</v>
      </c>
      <c r="I13" s="12">
        <v>1.4609126984126981</v>
      </c>
      <c r="J13" s="12">
        <v>6.1557090436967696</v>
      </c>
      <c r="K13" s="13">
        <f t="shared" si="0"/>
        <v>6.678949792722233E-2</v>
      </c>
      <c r="L13" s="13">
        <f t="shared" si="1"/>
        <v>-0.14075993091537153</v>
      </c>
    </row>
    <row r="14" spans="1:13" ht="13.5" customHeight="1" x14ac:dyDescent="0.15">
      <c r="A14" s="1" t="s">
        <v>10</v>
      </c>
      <c r="B14" s="2">
        <v>72.366666666666674</v>
      </c>
      <c r="C14" s="2">
        <v>0.51690476190476198</v>
      </c>
      <c r="D14" s="2">
        <v>2.1976022466819156</v>
      </c>
      <c r="E14" s="2">
        <v>77.200000000000017</v>
      </c>
      <c r="F14" s="2">
        <v>0.5514285714285716</v>
      </c>
      <c r="G14" s="2">
        <v>2.26525936575832</v>
      </c>
      <c r="H14" s="2">
        <v>66.333333333333329</v>
      </c>
      <c r="I14" s="2">
        <v>0.47380952380952379</v>
      </c>
      <c r="J14" s="2">
        <v>1.9964461763340875</v>
      </c>
      <c r="K14" s="18">
        <f t="shared" si="0"/>
        <v>6.6789497927222552E-2</v>
      </c>
      <c r="L14" s="18">
        <f t="shared" si="1"/>
        <v>-0.14075993091537153</v>
      </c>
    </row>
    <row r="15" spans="1:13" ht="13.5" customHeight="1" x14ac:dyDescent="0.15">
      <c r="A15" s="5" t="s">
        <v>11</v>
      </c>
      <c r="B15" s="6">
        <v>24.122222222222227</v>
      </c>
      <c r="C15" s="6">
        <v>0.17230158730158734</v>
      </c>
      <c r="D15" s="6">
        <v>0.73253408222730521</v>
      </c>
      <c r="E15" s="6">
        <v>25.733333333333338</v>
      </c>
      <c r="F15" s="6">
        <v>0.18380952380952384</v>
      </c>
      <c r="G15" s="6">
        <v>0.7550864552527734</v>
      </c>
      <c r="H15" s="6">
        <v>22.111111111111107</v>
      </c>
      <c r="I15" s="6">
        <v>0.1579365079365079</v>
      </c>
      <c r="J15" s="6">
        <v>0.66548205877802913</v>
      </c>
      <c r="K15" s="7">
        <f t="shared" si="0"/>
        <v>6.6789497927222552E-2</v>
      </c>
      <c r="L15" s="7">
        <f t="shared" si="1"/>
        <v>-0.14075993091537164</v>
      </c>
    </row>
    <row r="16" spans="1:13" ht="13.5" customHeight="1" x14ac:dyDescent="0.15">
      <c r="A16" s="1" t="s">
        <v>12</v>
      </c>
      <c r="B16" s="2">
        <v>102.51944444444447</v>
      </c>
      <c r="C16" s="2">
        <v>0.73228174603174623</v>
      </c>
      <c r="D16" s="2">
        <v>3.1132698494660476</v>
      </c>
      <c r="E16" s="2">
        <v>109.36666666666667</v>
      </c>
      <c r="F16" s="2">
        <v>0.78119047619047621</v>
      </c>
      <c r="G16" s="2">
        <v>3.2091174348242864</v>
      </c>
      <c r="H16" s="2">
        <v>93.9722222222222</v>
      </c>
      <c r="I16" s="2">
        <v>0.67123015873015857</v>
      </c>
      <c r="J16" s="2">
        <v>2.8282987498066237</v>
      </c>
      <c r="K16" s="18">
        <f t="shared" si="0"/>
        <v>6.678949792722233E-2</v>
      </c>
      <c r="L16" s="18">
        <f t="shared" si="1"/>
        <v>-0.14075993091537164</v>
      </c>
    </row>
    <row r="17" spans="1:12" ht="13.5" customHeight="1" x14ac:dyDescent="0.15">
      <c r="A17" s="5" t="s">
        <v>1</v>
      </c>
      <c r="B17" s="6">
        <v>24.122222222222227</v>
      </c>
      <c r="C17" s="6">
        <v>0.17230158730158734</v>
      </c>
      <c r="D17" s="6">
        <v>0.73253408222730521</v>
      </c>
      <c r="E17" s="6">
        <v>25.733333333333338</v>
      </c>
      <c r="F17" s="6">
        <v>0.18380952380952384</v>
      </c>
      <c r="G17" s="6">
        <v>0.7550864552527734</v>
      </c>
      <c r="H17" s="6">
        <v>22.111111111111107</v>
      </c>
      <c r="I17" s="6">
        <v>0.1579365079365079</v>
      </c>
      <c r="J17" s="6">
        <v>0.66548205877802913</v>
      </c>
      <c r="K17" s="7">
        <f t="shared" si="0"/>
        <v>6.6789497927222552E-2</v>
      </c>
      <c r="L17" s="7">
        <f t="shared" si="1"/>
        <v>-0.14075993091537164</v>
      </c>
    </row>
    <row r="18" spans="1:12" ht="13.5" customHeight="1" x14ac:dyDescent="0.15">
      <c r="A18" s="1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14</v>
      </c>
      <c r="B19" s="12">
        <v>655.25830357142854</v>
      </c>
      <c r="C19" s="12">
        <v>4.6804164540816329</v>
      </c>
      <c r="D19" s="12">
        <v>19.898624413895234</v>
      </c>
      <c r="E19" s="12">
        <v>657.48133666666672</v>
      </c>
      <c r="F19" s="12">
        <v>4.696295261904762</v>
      </c>
      <c r="G19" s="12">
        <v>19.292302534915358</v>
      </c>
      <c r="H19" s="12">
        <v>665.43863142857151</v>
      </c>
      <c r="I19" s="12">
        <v>4.7531330816326536</v>
      </c>
      <c r="J19" s="12">
        <v>20.02782529598834</v>
      </c>
      <c r="K19" s="13">
        <f t="shared" si="0"/>
        <v>3.3926057603874682E-3</v>
      </c>
      <c r="L19" s="13">
        <f t="shared" si="1"/>
        <v>1.210269298630906E-2</v>
      </c>
    </row>
    <row r="20" spans="1:12" ht="13.5" customHeight="1" x14ac:dyDescent="0.15">
      <c r="A20" s="1" t="s">
        <v>10</v>
      </c>
      <c r="B20" s="2">
        <v>29.892354285714287</v>
      </c>
      <c r="C20" s="2">
        <v>0.21351681632653063</v>
      </c>
      <c r="D20" s="2">
        <v>0.9077591654108359</v>
      </c>
      <c r="E20" s="2">
        <v>29.832013333333336</v>
      </c>
      <c r="F20" s="2">
        <v>0.21308580952380954</v>
      </c>
      <c r="G20" s="2">
        <v>0.87535294822228515</v>
      </c>
      <c r="H20" s="2">
        <v>30.162597142857141</v>
      </c>
      <c r="I20" s="2">
        <v>0.21544712244897957</v>
      </c>
      <c r="J20" s="2">
        <v>0.90780907136928568</v>
      </c>
      <c r="K20" s="18">
        <f t="shared" si="0"/>
        <v>-2.0186082301917319E-3</v>
      </c>
      <c r="L20" s="18">
        <f t="shared" si="1"/>
        <v>1.1081511858752835E-2</v>
      </c>
    </row>
    <row r="21" spans="1:12" ht="13.5" customHeight="1" x14ac:dyDescent="0.15">
      <c r="A21" s="5" t="s">
        <v>11</v>
      </c>
      <c r="B21" s="6">
        <v>136.34587500000001</v>
      </c>
      <c r="C21" s="6">
        <v>0.97389910714285721</v>
      </c>
      <c r="D21" s="6">
        <v>4.1404974835441495</v>
      </c>
      <c r="E21" s="6">
        <v>137.51916666666668</v>
      </c>
      <c r="F21" s="6">
        <v>0.98227976190476196</v>
      </c>
      <c r="G21" s="6">
        <v>4.0351888635096635</v>
      </c>
      <c r="H21" s="6">
        <v>139.3583142857143</v>
      </c>
      <c r="I21" s="6">
        <v>0.995416530612245</v>
      </c>
      <c r="J21" s="6">
        <v>4.1942920657700258</v>
      </c>
      <c r="K21" s="7">
        <f t="shared" si="0"/>
        <v>8.6052597239678619E-3</v>
      </c>
      <c r="L21" s="7">
        <f t="shared" si="1"/>
        <v>1.3373754827249229E-2</v>
      </c>
    </row>
    <row r="22" spans="1:12" ht="13.5" customHeight="1" x14ac:dyDescent="0.15">
      <c r="A22" s="1" t="s">
        <v>12</v>
      </c>
      <c r="B22" s="2">
        <v>169.6000742857143</v>
      </c>
      <c r="C22" s="2">
        <v>1.2114291020408163</v>
      </c>
      <c r="D22" s="2">
        <v>5.150347825256179</v>
      </c>
      <c r="E22" s="2">
        <v>181.89015666666666</v>
      </c>
      <c r="F22" s="2">
        <v>1.2992154047619047</v>
      </c>
      <c r="G22" s="2">
        <v>5.3371551933732473</v>
      </c>
      <c r="H22" s="2">
        <v>178.21771999999999</v>
      </c>
      <c r="I22" s="2">
        <v>1.2729837142857141</v>
      </c>
      <c r="J22" s="2">
        <v>5.3638505374217944</v>
      </c>
      <c r="K22" s="18">
        <f t="shared" si="0"/>
        <v>7.2465076638162484E-2</v>
      </c>
      <c r="L22" s="18">
        <f t="shared" si="1"/>
        <v>-2.0190409057686431E-2</v>
      </c>
    </row>
    <row r="23" spans="1:12" ht="13.5" customHeight="1" x14ac:dyDescent="0.15">
      <c r="A23" s="5" t="s">
        <v>1</v>
      </c>
      <c r="B23" s="6">
        <v>319.41999999999996</v>
      </c>
      <c r="C23" s="6">
        <v>2.2815714285714281</v>
      </c>
      <c r="D23" s="6">
        <v>9.7000199396840703</v>
      </c>
      <c r="E23" s="6">
        <v>308.24</v>
      </c>
      <c r="F23" s="6">
        <v>2.201714285714286</v>
      </c>
      <c r="G23" s="6">
        <v>9.0446055298101626</v>
      </c>
      <c r="H23" s="6">
        <v>317.70000000000005</v>
      </c>
      <c r="I23" s="6">
        <v>2.2692857142857146</v>
      </c>
      <c r="J23" s="6">
        <v>9.5618736214272317</v>
      </c>
      <c r="K23" s="7">
        <f t="shared" si="0"/>
        <v>-3.5000939202304071E-2</v>
      </c>
      <c r="L23" s="7">
        <f t="shared" si="1"/>
        <v>3.0690371139372008E-2</v>
      </c>
    </row>
    <row r="24" spans="1:12" ht="13.5" customHeight="1" x14ac:dyDescent="0.15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15</v>
      </c>
      <c r="B25" s="12">
        <v>26.171084905753968</v>
      </c>
      <c r="C25" s="12">
        <v>0.18693632075538549</v>
      </c>
      <c r="D25" s="12">
        <v>0.79475313201733866</v>
      </c>
      <c r="E25" s="12">
        <v>26.333046382539685</v>
      </c>
      <c r="F25" s="12">
        <v>0.18809318844671202</v>
      </c>
      <c r="G25" s="12">
        <v>0.77268367806989979</v>
      </c>
      <c r="H25" s="12">
        <v>26.076353357936515</v>
      </c>
      <c r="I25" s="12">
        <v>0.18625966684240369</v>
      </c>
      <c r="J25" s="12">
        <v>0.7848246626259634</v>
      </c>
      <c r="K25" s="13">
        <f t="shared" si="0"/>
        <v>6.1885656390998633E-3</v>
      </c>
      <c r="L25" s="13">
        <f t="shared" si="1"/>
        <v>-9.7479425993557411E-3</v>
      </c>
    </row>
    <row r="26" spans="1:12" ht="13.5" customHeight="1" x14ac:dyDescent="0.15">
      <c r="A26" s="11" t="s">
        <v>16</v>
      </c>
      <c r="B26" s="12">
        <v>52.865591509623016</v>
      </c>
      <c r="C26" s="12">
        <v>0.37761136792587868</v>
      </c>
      <c r="D26" s="12">
        <v>1.6054013266750242</v>
      </c>
      <c r="E26" s="12">
        <v>53.192753692730157</v>
      </c>
      <c r="F26" s="12">
        <v>0.37994824066235827</v>
      </c>
      <c r="G26" s="12">
        <v>1.5608210297011975</v>
      </c>
      <c r="H26" s="12">
        <v>52.67423378303176</v>
      </c>
      <c r="I26" s="12">
        <v>0.37624452702165545</v>
      </c>
      <c r="J26" s="12">
        <v>1.585345818504446</v>
      </c>
      <c r="K26" s="13">
        <f t="shared" si="0"/>
        <v>6.1885656390998633E-3</v>
      </c>
      <c r="L26" s="13">
        <f t="shared" si="1"/>
        <v>-9.7479425993556301E-3</v>
      </c>
    </row>
    <row r="27" spans="1:12" ht="13.5" customHeight="1" x14ac:dyDescent="0.15">
      <c r="A27" s="11" t="s">
        <v>17</v>
      </c>
      <c r="B27" s="12">
        <v>118.94758089665179</v>
      </c>
      <c r="C27" s="12">
        <v>0.84962557783322701</v>
      </c>
      <c r="D27" s="12">
        <v>3.6121529850188043</v>
      </c>
      <c r="E27" s="12">
        <v>119.68369580864285</v>
      </c>
      <c r="F27" s="12">
        <v>0.8548835414903061</v>
      </c>
      <c r="G27" s="12">
        <v>3.5118473168276938</v>
      </c>
      <c r="H27" s="12">
        <v>118.51702601182146</v>
      </c>
      <c r="I27" s="12">
        <v>0.84655018579872465</v>
      </c>
      <c r="J27" s="12">
        <v>3.5670280916350037</v>
      </c>
      <c r="K27" s="13">
        <f t="shared" si="0"/>
        <v>6.1885656390998633E-3</v>
      </c>
      <c r="L27" s="13">
        <f t="shared" si="1"/>
        <v>-9.7479425993556301E-3</v>
      </c>
    </row>
    <row r="28" spans="1:12" ht="13.5" customHeight="1" x14ac:dyDescent="0.15">
      <c r="A28" s="11" t="s">
        <v>18</v>
      </c>
      <c r="B28" s="12">
        <v>126.67917365493415</v>
      </c>
      <c r="C28" s="12">
        <v>0.90485124039238674</v>
      </c>
      <c r="D28" s="12">
        <v>3.8469429290450265</v>
      </c>
      <c r="E28" s="12">
        <v>127.46313603620463</v>
      </c>
      <c r="F28" s="12">
        <v>0.91045097168717593</v>
      </c>
      <c r="G28" s="12">
        <v>3.7401173924214945</v>
      </c>
      <c r="H28" s="12">
        <v>126.22063270258987</v>
      </c>
      <c r="I28" s="12">
        <v>0.90157594787564188</v>
      </c>
      <c r="J28" s="12">
        <v>3.7988849175912791</v>
      </c>
      <c r="K28" s="13">
        <f t="shared" si="0"/>
        <v>6.1885656390998633E-3</v>
      </c>
      <c r="L28" s="13">
        <f t="shared" si="1"/>
        <v>-9.7479425993555191E-3</v>
      </c>
    </row>
    <row r="29" spans="1:12" ht="13.5" customHeight="1" x14ac:dyDescent="0.15">
      <c r="A29" s="11" t="s">
        <v>19</v>
      </c>
      <c r="B29" s="12">
        <v>351.21100000000001</v>
      </c>
      <c r="C29" s="12">
        <v>2.5086500000000003</v>
      </c>
      <c r="D29" s="12">
        <v>10.665436425509933</v>
      </c>
      <c r="E29" s="12">
        <v>448.02099999999996</v>
      </c>
      <c r="F29" s="12">
        <v>3.2001499999999998</v>
      </c>
      <c r="G29" s="12">
        <v>13.146162775989742</v>
      </c>
      <c r="H29" s="12">
        <v>391.447</v>
      </c>
      <c r="I29" s="12">
        <v>2.7960500000000001</v>
      </c>
      <c r="J29" s="12">
        <v>11.78145024704698</v>
      </c>
      <c r="K29" s="13">
        <f t="shared" si="0"/>
        <v>0.27564626392681313</v>
      </c>
      <c r="L29" s="13">
        <f t="shared" si="1"/>
        <v>-0.12627533084386655</v>
      </c>
    </row>
    <row r="30" spans="1:12" ht="13.5" customHeight="1" x14ac:dyDescent="0.15">
      <c r="A30" s="11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21</v>
      </c>
      <c r="B31" s="4">
        <v>3292.9829215423597</v>
      </c>
      <c r="C31" s="4">
        <v>23.521306582445426</v>
      </c>
      <c r="D31" s="4">
        <v>100</v>
      </c>
      <c r="E31" s="4">
        <v>3407.9982701740855</v>
      </c>
      <c r="F31" s="4">
        <v>24.342844786957755</v>
      </c>
      <c r="G31" s="4">
        <v>100</v>
      </c>
      <c r="H31" s="4">
        <v>3322.5705816490308</v>
      </c>
      <c r="I31" s="4">
        <v>23.732647011778791</v>
      </c>
      <c r="J31" s="4">
        <v>100</v>
      </c>
      <c r="K31" s="18">
        <f t="shared" si="0"/>
        <v>3.4927405143618362E-2</v>
      </c>
      <c r="L31" s="18">
        <f t="shared" si="1"/>
        <v>-2.5066822736588668E-2</v>
      </c>
    </row>
    <row r="32" spans="1:12" ht="13.5" customHeight="1" x14ac:dyDescent="0.15">
      <c r="A32" s="11" t="s">
        <v>22</v>
      </c>
      <c r="B32" s="12">
        <v>169.00704106412698</v>
      </c>
      <c r="C32" s="12">
        <v>1.2071931504580498</v>
      </c>
      <c r="D32" s="14"/>
      <c r="E32" s="12">
        <v>169.4566532675926</v>
      </c>
      <c r="F32" s="12">
        <v>1.21040466619709</v>
      </c>
      <c r="G32" s="14"/>
      <c r="H32" s="14">
        <v>170.84728536515871</v>
      </c>
      <c r="I32" s="14">
        <v>1.2203377526082766</v>
      </c>
      <c r="J32" s="14"/>
      <c r="K32" s="13">
        <f t="shared" si="0"/>
        <v>2.6603164024097126E-3</v>
      </c>
      <c r="L32" s="13">
        <f t="shared" si="1"/>
        <v>8.2064178109910735E-3</v>
      </c>
    </row>
    <row r="33" spans="1:12" ht="13.5" customHeight="1" x14ac:dyDescent="0.15">
      <c r="A33" s="3" t="s">
        <v>23</v>
      </c>
      <c r="B33" s="4">
        <v>3461.9899626064866</v>
      </c>
      <c r="C33" s="4">
        <v>24.728499732903476</v>
      </c>
      <c r="D33" s="4"/>
      <c r="E33" s="4">
        <v>3577.4549234416781</v>
      </c>
      <c r="F33" s="4">
        <v>25.553249453154844</v>
      </c>
      <c r="G33" s="4"/>
      <c r="H33" s="4">
        <v>3493.4178670141896</v>
      </c>
      <c r="I33" s="4">
        <v>24.952984764387068</v>
      </c>
      <c r="J33" s="4"/>
      <c r="K33" s="18">
        <f t="shared" si="0"/>
        <v>3.3352193993150481E-2</v>
      </c>
      <c r="L33" s="18">
        <f t="shared" si="1"/>
        <v>-2.3490738031896941E-2</v>
      </c>
    </row>
    <row r="34" spans="1:12" ht="13.5" customHeight="1" x14ac:dyDescent="0.15">
      <c r="A34" s="5" t="s">
        <v>24</v>
      </c>
      <c r="B34" s="6">
        <v>4389</v>
      </c>
      <c r="C34" s="6">
        <v>31.35</v>
      </c>
      <c r="D34" s="6"/>
      <c r="E34" s="6">
        <v>4593.4000000000005</v>
      </c>
      <c r="F34" s="6">
        <v>32.81</v>
      </c>
      <c r="G34" s="6"/>
      <c r="H34" s="6">
        <v>4975.5999999999995</v>
      </c>
      <c r="I34" s="6">
        <v>35.54</v>
      </c>
      <c r="J34" s="6"/>
      <c r="K34" s="7">
        <f t="shared" si="0"/>
        <v>4.6570972886762485E-2</v>
      </c>
      <c r="L34" s="7">
        <f t="shared" si="1"/>
        <v>8.3206339530630613E-2</v>
      </c>
    </row>
    <row r="35" spans="1:12" ht="13.5" customHeight="1" x14ac:dyDescent="0.15">
      <c r="A35" s="3" t="s">
        <v>25</v>
      </c>
      <c r="B35" s="4">
        <v>1096.0170784576403</v>
      </c>
      <c r="C35" s="4">
        <v>7.8286934175545735</v>
      </c>
      <c r="D35" s="4"/>
      <c r="E35" s="4">
        <v>1185.401729825915</v>
      </c>
      <c r="F35" s="4">
        <v>8.4671552130422505</v>
      </c>
      <c r="G35" s="4"/>
      <c r="H35" s="4">
        <v>1653.0294183509686</v>
      </c>
      <c r="I35" s="4">
        <v>11.807352988221204</v>
      </c>
      <c r="J35" s="4"/>
      <c r="K35" s="18">
        <f t="shared" si="0"/>
        <v>8.1554068020600834E-2</v>
      </c>
      <c r="L35" s="18">
        <f t="shared" si="1"/>
        <v>0.39448878532826859</v>
      </c>
    </row>
    <row r="36" spans="1:12" ht="13.5" customHeight="1" x14ac:dyDescent="0.15">
      <c r="A36" s="5" t="s">
        <v>26</v>
      </c>
      <c r="B36" s="6">
        <v>927.01003739351336</v>
      </c>
      <c r="C36" s="6">
        <v>6.6215002670965237</v>
      </c>
      <c r="D36" s="6"/>
      <c r="E36" s="6">
        <v>1015.9450765583224</v>
      </c>
      <c r="F36" s="6">
        <v>7.2567505468451596</v>
      </c>
      <c r="G36" s="6"/>
      <c r="H36" s="6">
        <v>1482.1821329858099</v>
      </c>
      <c r="I36" s="6">
        <v>10.587015235612927</v>
      </c>
      <c r="J36" s="6"/>
      <c r="K36" s="7">
        <f t="shared" si="0"/>
        <v>9.5937514781251787E-2</v>
      </c>
      <c r="L36" s="7">
        <f t="shared" si="1"/>
        <v>0.45891954908324428</v>
      </c>
    </row>
    <row r="37" spans="1:12" ht="13.5" customHeight="1" x14ac:dyDescent="0.15">
      <c r="A37" s="3" t="s">
        <v>27</v>
      </c>
      <c r="B37" s="19">
        <v>110.43030183752748</v>
      </c>
      <c r="C37" s="19"/>
      <c r="D37" s="4"/>
      <c r="E37" s="19">
        <v>109.03550513385181</v>
      </c>
      <c r="F37" s="19"/>
      <c r="G37" s="4"/>
      <c r="H37" s="19">
        <v>98.29538173928502</v>
      </c>
      <c r="I37" s="19"/>
      <c r="J37" s="4"/>
      <c r="K37" s="18">
        <f t="shared" si="0"/>
        <v>-1.2630561362838466E-2</v>
      </c>
      <c r="L37" s="18">
        <f t="shared" si="1"/>
        <v>-9.8501156860622885E-2</v>
      </c>
    </row>
    <row r="38" spans="1:12" ht="13.5" customHeight="1" x14ac:dyDescent="0.15">
      <c r="A38" s="5" t="s">
        <v>28</v>
      </c>
      <c r="B38" s="20">
        <v>24.728499732903476</v>
      </c>
      <c r="C38" s="20"/>
      <c r="D38" s="6"/>
      <c r="E38" s="20">
        <v>25.553249453154844</v>
      </c>
      <c r="F38" s="20"/>
      <c r="G38" s="6"/>
      <c r="H38" s="20">
        <v>24.952984764387068</v>
      </c>
      <c r="I38" s="20"/>
      <c r="J38" s="6"/>
      <c r="K38" s="7">
        <f t="shared" si="0"/>
        <v>3.3352193993150481E-2</v>
      </c>
      <c r="L38" s="7">
        <f t="shared" si="1"/>
        <v>-2.3490738031897052E-2</v>
      </c>
    </row>
    <row r="40" spans="1:12" x14ac:dyDescent="0.15">
      <c r="A40" s="8" t="s">
        <v>35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7:C37"/>
    <mergeCell ref="B38:C38"/>
    <mergeCell ref="E37:F37"/>
    <mergeCell ref="E38:F38"/>
    <mergeCell ref="H37:I37"/>
    <mergeCell ref="H38:I38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Custo_Milho_2019</vt:lpstr>
      <vt:lpstr>Custo_Milho_2019!Area_de_impressao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2022-03-10T19:38:53Z</dcterms:modified>
</cp:coreProperties>
</file>