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TE\Site_novo\custos\2019\"/>
    </mc:Choice>
  </mc:AlternateContent>
  <bookViews>
    <workbookView xWindow="0" yWindow="0" windowWidth="28800" windowHeight="11835"/>
  </bookViews>
  <sheets>
    <sheet name="resumo_geral" sheetId="1" r:id="rId1"/>
  </sheets>
  <calcPr calcId="152511"/>
</workbook>
</file>

<file path=xl/calcChain.xml><?xml version="1.0" encoding="utf-8"?>
<calcChain xmlns="http://schemas.openxmlformats.org/spreadsheetml/2006/main">
  <c r="E8" i="1" l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7" i="1"/>
</calcChain>
</file>

<file path=xl/sharedStrings.xml><?xml version="1.0" encoding="utf-8"?>
<sst xmlns="http://schemas.openxmlformats.org/spreadsheetml/2006/main" count="35" uniqueCount="35">
  <si>
    <t>Colheitadeira média</t>
  </si>
  <si>
    <t>Trator de 4 rodas, tração 4x4 e com 75 CV</t>
  </si>
  <si>
    <t>Trator + implemento</t>
  </si>
  <si>
    <t>Arado de disco reversível (3 discos de 26")</t>
  </si>
  <si>
    <t>Distribuidor de calcário (5000 kg)</t>
  </si>
  <si>
    <t>Distribuidor de uréia (500 kg)</t>
  </si>
  <si>
    <t>Plantadeira / adubadeira (Plantio Direto 5 linhas)</t>
  </si>
  <si>
    <t>Plantadeira / adubadeira (Plantio Direto 2 linhas)</t>
  </si>
  <si>
    <t>Carreta (2 eixos)</t>
  </si>
  <si>
    <t>Subsulador (5 astes)</t>
  </si>
  <si>
    <t>Batedor de cereais</t>
  </si>
  <si>
    <t>Enxada rotativa</t>
  </si>
  <si>
    <t>Conjunto de irrigação para trator</t>
  </si>
  <si>
    <t>Custo total (R$/hora)</t>
  </si>
  <si>
    <t>Fonte: Epagri/Cepa.</t>
  </si>
  <si>
    <t>Ensiladeira nº 12</t>
  </si>
  <si>
    <t>Trator Pulverizador/Semeador (58 cv) 4x4 - TAI</t>
  </si>
  <si>
    <t>Distribuidor de esterco 4.000 L</t>
  </si>
  <si>
    <t>Colheitadeira forrageira</t>
  </si>
  <si>
    <t>Pranchão alisador/nivelador (5m)</t>
  </si>
  <si>
    <t>TAI + implemento</t>
  </si>
  <si>
    <t>DISTRIBUIDOR URÉIA (500 kg)</t>
  </si>
  <si>
    <t>PULVERIZADOR DE BARRA (600 l)</t>
  </si>
  <si>
    <t>PLANTADEIRA / ADUBADEIRA DISTRIBUIDOR URÉIA (500 kg)</t>
  </si>
  <si>
    <t xml:space="preserve">  Mecanização Agrícola</t>
  </si>
  <si>
    <t>Ano</t>
  </si>
  <si>
    <t>Abril</t>
  </si>
  <si>
    <t>Julho</t>
  </si>
  <si>
    <t>Especificação/mês</t>
  </si>
  <si>
    <t>mensal</t>
  </si>
  <si>
    <t>Variação</t>
  </si>
  <si>
    <t>CUSTO DE PRODUÇÃO</t>
  </si>
  <si>
    <t>Grade niveladora  (36 Discos 20")</t>
  </si>
  <si>
    <t>Pulverizador  de barra (600 l)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</si>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</sst>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name val="Arial MT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4" borderId="4" applyNumberFormat="0" applyFont="0" applyAlignment="0" applyProtection="0"/>
    <xf numFmtId="0" fontId="12" fillId="11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2" fillId="0" borderId="0" xfId="0" applyFont="1" applyFill="1" applyBorder="1" applyAlignment="1"/>
    <xf numFmtId="0" fontId="22" fillId="0" borderId="0" xfId="0" applyFont="1" applyAlignment="1"/>
    <xf numFmtId="0" fontId="21" fillId="0" borderId="0" xfId="0" applyFont="1" applyAlignment="1"/>
    <xf numFmtId="0" fontId="1" fillId="0" borderId="0" xfId="0" applyFont="1" applyFill="1"/>
    <xf numFmtId="2" fontId="1" fillId="0" borderId="0" xfId="0" applyNumberFormat="1" applyFont="1" applyFill="1"/>
    <xf numFmtId="0" fontId="1" fillId="18" borderId="0" xfId="0" applyFont="1" applyFill="1"/>
    <xf numFmtId="2" fontId="1" fillId="18" borderId="0" xfId="0" applyNumberFormat="1" applyFont="1" applyFill="1"/>
    <xf numFmtId="0" fontId="23" fillId="0" borderId="0" xfId="0" applyFont="1"/>
    <xf numFmtId="0" fontId="19" fillId="19" borderId="10" xfId="0" applyFont="1" applyFill="1" applyBorder="1" applyAlignment="1">
      <alignment vertical="center"/>
    </xf>
    <xf numFmtId="0" fontId="20" fillId="19" borderId="10" xfId="0" applyFont="1" applyFill="1" applyBorder="1" applyAlignment="1">
      <alignment horizontal="center"/>
    </xf>
    <xf numFmtId="49" fontId="19" fillId="19" borderId="10" xfId="0" applyNumberFormat="1" applyFont="1" applyFill="1" applyBorder="1" applyAlignment="1">
      <alignment horizontal="center" vertical="center"/>
    </xf>
    <xf numFmtId="0" fontId="20" fillId="19" borderId="0" xfId="0" applyFont="1" applyFill="1"/>
    <xf numFmtId="2" fontId="20" fillId="19" borderId="0" xfId="0" applyNumberFormat="1" applyFont="1" applyFill="1"/>
    <xf numFmtId="2" fontId="1" fillId="19" borderId="0" xfId="0" applyNumberFormat="1" applyFont="1" applyFill="1"/>
    <xf numFmtId="10" fontId="1" fillId="18" borderId="0" xfId="0" applyNumberFormat="1" applyFont="1" applyFill="1" applyBorder="1"/>
    <xf numFmtId="10" fontId="1" fillId="2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18" borderId="11" xfId="0" applyFont="1" applyFill="1" applyBorder="1" applyAlignment="1">
      <alignment horizontal="center"/>
    </xf>
    <xf numFmtId="0" fontId="20" fillId="18" borderId="12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2CC"/>
      <color rgb="FFFFCD69"/>
      <color rgb="FFFFFF99"/>
      <color rgb="FFE7F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1484450</xdr:colOff>
      <xdr:row>2</xdr:row>
      <xdr:rowOff>77932</xdr:rowOff>
    </xdr:to>
    <xdr:pic>
      <xdr:nvPicPr>
        <xdr:cNvPr id="1049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47625" y="66675"/>
          <a:ext cx="1436825" cy="487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A5" sqref="A5"/>
    </sheetView>
  </sheetViews>
  <sheetFormatPr defaultRowHeight="10.5"/>
  <cols>
    <col min="1" max="1" width="50" style="1" customWidth="1"/>
    <col min="2" max="2" width="12" style="1" bestFit="1" customWidth="1"/>
    <col min="3" max="3" width="11.5703125" style="1" bestFit="1" customWidth="1"/>
    <col min="4" max="4" width="11.5703125" style="1" customWidth="1"/>
    <col min="5" max="5" width="12.28515625" style="1" customWidth="1"/>
    <col min="6" max="16384" width="9.140625" style="1"/>
  </cols>
  <sheetData>
    <row r="1" spans="1:7" ht="19.5" customHeight="1">
      <c r="A1" s="19" t="s">
        <v>31</v>
      </c>
      <c r="B1" s="19"/>
      <c r="C1" s="19"/>
      <c r="D1" s="19"/>
      <c r="E1" s="19"/>
      <c r="F1" s="3"/>
      <c r="G1" s="3"/>
    </row>
    <row r="2" spans="1:7" ht="18" customHeight="1">
      <c r="A2" s="20" t="s">
        <v>24</v>
      </c>
      <c r="B2" s="20"/>
      <c r="C2" s="20"/>
      <c r="D2" s="20"/>
      <c r="E2" s="20"/>
      <c r="F2" s="4"/>
      <c r="G2" s="4"/>
    </row>
    <row r="3" spans="1:7" ht="16.5" customHeight="1">
      <c r="A3" s="21" t="s">
        <v>13</v>
      </c>
      <c r="B3" s="21"/>
      <c r="C3" s="21"/>
      <c r="D3" s="21"/>
      <c r="E3" s="21"/>
      <c r="F3" s="5"/>
      <c r="G3" s="5"/>
    </row>
    <row r="4" spans="1:7" ht="9" customHeight="1"/>
    <row r="5" spans="1:7" ht="11.25">
      <c r="A5" s="11" t="s">
        <v>25</v>
      </c>
      <c r="B5" s="22">
        <v>2019</v>
      </c>
      <c r="C5" s="23"/>
      <c r="D5" s="24"/>
      <c r="E5" s="12" t="s">
        <v>30</v>
      </c>
    </row>
    <row r="6" spans="1:7" ht="11.25">
      <c r="A6" s="11" t="s">
        <v>28</v>
      </c>
      <c r="B6" s="13" t="s">
        <v>26</v>
      </c>
      <c r="C6" s="13" t="s">
        <v>27</v>
      </c>
      <c r="D6" s="13" t="s">
        <v>34</v>
      </c>
      <c r="E6" s="12" t="s">
        <v>29</v>
      </c>
    </row>
    <row r="7" spans="1:7" ht="14.25" customHeight="1">
      <c r="A7" s="8" t="s">
        <v>0</v>
      </c>
      <c r="B7" s="9">
        <v>319.41999999999996</v>
      </c>
      <c r="C7" s="9">
        <v>308.24</v>
      </c>
      <c r="D7" s="9">
        <v>317.70000000000005</v>
      </c>
      <c r="E7" s="17">
        <f>D7/C7-1</f>
        <v>3.0690371139372008E-2</v>
      </c>
    </row>
    <row r="8" spans="1:7" ht="14.25" customHeight="1">
      <c r="A8" s="6" t="s">
        <v>1</v>
      </c>
      <c r="B8" s="7">
        <v>70.210000000000008</v>
      </c>
      <c r="C8" s="7">
        <v>70.89</v>
      </c>
      <c r="D8" s="7">
        <v>72.14</v>
      </c>
      <c r="E8" s="18">
        <f t="shared" ref="E8:E30" si="0">D8/C8-1</f>
        <v>1.7632952461560158E-2</v>
      </c>
    </row>
    <row r="9" spans="1:7" ht="14.25" customHeight="1">
      <c r="A9" s="8" t="s">
        <v>16</v>
      </c>
      <c r="B9" s="9">
        <v>73.56</v>
      </c>
      <c r="C9" s="9">
        <v>76.97</v>
      </c>
      <c r="D9" s="9">
        <v>77.709999999999994</v>
      </c>
      <c r="E9" s="17">
        <f t="shared" si="0"/>
        <v>9.6141353774197302E-3</v>
      </c>
    </row>
    <row r="10" spans="1:7" ht="14.25" customHeight="1">
      <c r="A10" s="14" t="s">
        <v>2</v>
      </c>
      <c r="B10" s="15"/>
      <c r="C10" s="16"/>
      <c r="D10" s="16"/>
      <c r="E10" s="16"/>
    </row>
    <row r="11" spans="1:7" ht="14.25" customHeight="1">
      <c r="A11" s="8" t="s">
        <v>3</v>
      </c>
      <c r="B11" s="9">
        <v>80.738444444444454</v>
      </c>
      <c r="C11" s="9">
        <v>81.622</v>
      </c>
      <c r="D11" s="9">
        <v>82.108720000000005</v>
      </c>
      <c r="E11" s="17">
        <f t="shared" si="0"/>
        <v>5.9630981843130648E-3</v>
      </c>
    </row>
    <row r="12" spans="1:7" ht="14.25" customHeight="1">
      <c r="A12" s="1" t="s">
        <v>32</v>
      </c>
      <c r="B12" s="2">
        <v>83.62422222222223</v>
      </c>
      <c r="C12" s="2">
        <v>85.150293333333337</v>
      </c>
      <c r="D12" s="2">
        <v>85.805752380952384</v>
      </c>
      <c r="E12" s="18">
        <f t="shared" si="0"/>
        <v>7.6976722212001025E-3</v>
      </c>
    </row>
    <row r="13" spans="1:7" ht="14.25" customHeight="1">
      <c r="A13" s="8" t="s">
        <v>4</v>
      </c>
      <c r="B13" s="9">
        <v>99.641180952380964</v>
      </c>
      <c r="C13" s="9">
        <v>99.440044444444453</v>
      </c>
      <c r="D13" s="9">
        <v>100.54199047619048</v>
      </c>
      <c r="E13" s="17">
        <f t="shared" si="0"/>
        <v>1.1081511858752835E-2</v>
      </c>
    </row>
    <row r="14" spans="1:7" ht="14.25" customHeight="1">
      <c r="A14" s="1" t="s">
        <v>5</v>
      </c>
      <c r="B14" s="2">
        <v>75.542857142857144</v>
      </c>
      <c r="C14" s="2">
        <v>76.427149999999997</v>
      </c>
      <c r="D14" s="2">
        <v>77.824866666666665</v>
      </c>
      <c r="E14" s="18">
        <f t="shared" si="0"/>
        <v>1.8288221746678657E-2</v>
      </c>
    </row>
    <row r="15" spans="1:7" ht="14.25" customHeight="1">
      <c r="A15" s="8" t="s">
        <v>33</v>
      </c>
      <c r="B15" s="9">
        <v>103.56196666666668</v>
      </c>
      <c r="C15" s="9">
        <v>113.36155555555555</v>
      </c>
      <c r="D15" s="9">
        <v>109.60233333333333</v>
      </c>
      <c r="E15" s="17">
        <f t="shared" si="0"/>
        <v>-3.3161350016760571E-2</v>
      </c>
    </row>
    <row r="16" spans="1:7" ht="14.25" customHeight="1">
      <c r="A16" s="1" t="s">
        <v>6</v>
      </c>
      <c r="B16" s="2">
        <v>136.34587500000001</v>
      </c>
      <c r="C16" s="2">
        <v>137.51916666666668</v>
      </c>
      <c r="D16" s="2">
        <v>139.3583142857143</v>
      </c>
      <c r="E16" s="18">
        <f t="shared" si="0"/>
        <v>1.3373754827249229E-2</v>
      </c>
    </row>
    <row r="17" spans="1:5" ht="14.25" customHeight="1">
      <c r="A17" s="8" t="s">
        <v>7</v>
      </c>
      <c r="B17" s="9">
        <v>91.075800000000015</v>
      </c>
      <c r="C17" s="9">
        <v>90.946600000000004</v>
      </c>
      <c r="D17" s="9">
        <v>92.112499999999997</v>
      </c>
      <c r="E17" s="17">
        <f t="shared" si="0"/>
        <v>1.2819610628654443E-2</v>
      </c>
    </row>
    <row r="18" spans="1:5" ht="14.25" customHeight="1">
      <c r="A18" s="1" t="s">
        <v>8</v>
      </c>
      <c r="B18" s="2">
        <v>77.285600000000002</v>
      </c>
      <c r="C18" s="2">
        <v>77.877493333333334</v>
      </c>
      <c r="D18" s="2">
        <v>79.32259047619047</v>
      </c>
      <c r="E18" s="18">
        <f t="shared" si="0"/>
        <v>1.8556030516696076E-2</v>
      </c>
    </row>
    <row r="19" spans="1:5" ht="14.25" customHeight="1">
      <c r="A19" s="8" t="s">
        <v>9</v>
      </c>
      <c r="B19" s="9">
        <v>79.031911111111114</v>
      </c>
      <c r="C19" s="9">
        <v>79.199386666666669</v>
      </c>
      <c r="D19" s="9">
        <v>80.546055555555554</v>
      </c>
      <c r="E19" s="17">
        <f t="shared" si="0"/>
        <v>1.7003526738871511E-2</v>
      </c>
    </row>
    <row r="20" spans="1:5" ht="14.25" customHeight="1">
      <c r="A20" s="1" t="s">
        <v>10</v>
      </c>
      <c r="B20" s="2">
        <v>86.769600000000011</v>
      </c>
      <c r="C20" s="2">
        <v>86.893720000000002</v>
      </c>
      <c r="D20" s="2">
        <v>89.212942857142849</v>
      </c>
      <c r="E20" s="18">
        <f t="shared" si="0"/>
        <v>2.6690339153886411E-2</v>
      </c>
    </row>
    <row r="21" spans="1:5" ht="14.25" customHeight="1">
      <c r="A21" s="8" t="s">
        <v>11</v>
      </c>
      <c r="B21" s="9">
        <v>97.238114285714289</v>
      </c>
      <c r="C21" s="9">
        <v>98.189400000000006</v>
      </c>
      <c r="D21" s="9">
        <v>98.948530000000005</v>
      </c>
      <c r="E21" s="17">
        <f t="shared" si="0"/>
        <v>7.7312826028064219E-3</v>
      </c>
    </row>
    <row r="22" spans="1:5" ht="14.25" customHeight="1">
      <c r="A22" s="1" t="s">
        <v>12</v>
      </c>
      <c r="B22" s="2">
        <v>111.40806666666667</v>
      </c>
      <c r="C22" s="2">
        <v>109.46000000000001</v>
      </c>
      <c r="D22" s="2">
        <v>112.99413333333334</v>
      </c>
      <c r="E22" s="18">
        <f t="shared" si="0"/>
        <v>3.2286984591022527E-2</v>
      </c>
    </row>
    <row r="23" spans="1:5" ht="14.25" customHeight="1">
      <c r="A23" s="8" t="s">
        <v>15</v>
      </c>
      <c r="B23" s="9">
        <v>78.49165714285715</v>
      </c>
      <c r="C23" s="9">
        <v>78.289000000000001</v>
      </c>
      <c r="D23" s="9">
        <v>80.699679599999996</v>
      </c>
      <c r="E23" s="17">
        <f t="shared" si="0"/>
        <v>3.0792060187254888E-2</v>
      </c>
    </row>
    <row r="24" spans="1:5" ht="14.25" customHeight="1">
      <c r="A24" s="1" t="s">
        <v>17</v>
      </c>
      <c r="B24" s="2">
        <v>86.336466666666666</v>
      </c>
      <c r="C24" s="2">
        <v>87.059955555555547</v>
      </c>
      <c r="D24" s="2">
        <v>88.205104761904764</v>
      </c>
      <c r="E24" s="18">
        <f t="shared" si="0"/>
        <v>1.3153569847832669E-2</v>
      </c>
    </row>
    <row r="25" spans="1:5" ht="14.25" customHeight="1">
      <c r="A25" s="8" t="s">
        <v>18</v>
      </c>
      <c r="B25" s="9">
        <v>103.91496428571429</v>
      </c>
      <c r="C25" s="9">
        <v>107.32275</v>
      </c>
      <c r="D25" s="9">
        <v>108.45150000000001</v>
      </c>
      <c r="E25" s="17">
        <f t="shared" si="0"/>
        <v>1.0517341383816659E-2</v>
      </c>
    </row>
    <row r="26" spans="1:5" ht="14.25" customHeight="1">
      <c r="A26" s="1" t="s">
        <v>19</v>
      </c>
      <c r="B26" s="2">
        <v>72.190000000000012</v>
      </c>
      <c r="C26" s="2">
        <v>72.87</v>
      </c>
      <c r="D26" s="2">
        <v>74.12</v>
      </c>
      <c r="E26" s="18">
        <f t="shared" si="0"/>
        <v>1.7153835597639722E-2</v>
      </c>
    </row>
    <row r="27" spans="1:5" ht="14.25" customHeight="1">
      <c r="A27" s="14" t="s">
        <v>20</v>
      </c>
      <c r="B27" s="15"/>
      <c r="C27" s="15"/>
      <c r="D27" s="15"/>
      <c r="E27" s="15"/>
    </row>
    <row r="28" spans="1:5" ht="14.25" customHeight="1">
      <c r="A28" s="8" t="s">
        <v>21</v>
      </c>
      <c r="B28" s="9">
        <v>78.69285714285715</v>
      </c>
      <c r="C28" s="9">
        <v>82.297150000000002</v>
      </c>
      <c r="D28" s="9">
        <v>83.184866666666665</v>
      </c>
      <c r="E28" s="17">
        <f t="shared" si="0"/>
        <v>1.07867242871309E-2</v>
      </c>
    </row>
    <row r="29" spans="1:5" ht="14.25" customHeight="1">
      <c r="A29" s="1" t="s">
        <v>22</v>
      </c>
      <c r="B29" s="2">
        <v>106.91196666666667</v>
      </c>
      <c r="C29" s="2">
        <v>119.44155555555555</v>
      </c>
      <c r="D29" s="2">
        <v>115.17233333333333</v>
      </c>
      <c r="E29" s="18">
        <f t="shared" si="0"/>
        <v>-3.574319006785287E-2</v>
      </c>
    </row>
    <row r="30" spans="1:5" ht="14.25" customHeight="1">
      <c r="A30" s="8" t="s">
        <v>23</v>
      </c>
      <c r="B30" s="9">
        <v>78.69285714285715</v>
      </c>
      <c r="C30" s="9">
        <v>82.297150000000002</v>
      </c>
      <c r="D30" s="9">
        <v>83.184866666666665</v>
      </c>
      <c r="E30" s="17">
        <f t="shared" si="0"/>
        <v>1.07867242871309E-2</v>
      </c>
    </row>
    <row r="32" spans="1:5">
      <c r="A32" s="10" t="s">
        <v>14</v>
      </c>
    </row>
  </sheetData>
  <mergeCells count="4">
    <mergeCell ref="A1:E1"/>
    <mergeCell ref="A2:E2"/>
    <mergeCell ref="A3:E3"/>
    <mergeCell ref="B5:D5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resumo_geral</vt:lpstr>
    </vt:vector>
  </TitlesOfParts>
  <Company>epagri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edila</dc:creator>
  <cp:lastModifiedBy>Edila Goncalves Botelho</cp:lastModifiedBy>
  <dcterms:created xsi:type="dcterms:W3CDTF">2007-09-25T18:02:58Z</dcterms:created>
  <dcterms:modified xsi:type="dcterms:W3CDTF">2021-12-10T18:51:54Z</dcterms:modified>
</cp:coreProperties>
</file>