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2435"/>
  </bookViews>
  <sheets>
    <sheet name="Custo_Aveia_preta_Azevem_2021" sheetId="6" r:id="rId1"/>
  </sheets>
  <definedNames>
    <definedName name="_xlnm.Print_Area" localSheetId="0">Custo_Aveia_preta_Azevem_2021!$A$1:$L$34</definedName>
  </definedNames>
  <calcPr calcId="152511"/>
</workbook>
</file>

<file path=xl/calcChain.xml><?xml version="1.0" encoding="utf-8"?>
<calcChain xmlns="http://schemas.openxmlformats.org/spreadsheetml/2006/main">
  <c r="I10" i="6" l="1"/>
  <c r="I11" i="6"/>
  <c r="I12" i="6"/>
  <c r="I13" i="6"/>
  <c r="I14" i="6"/>
  <c r="I15" i="6"/>
  <c r="I16" i="6"/>
  <c r="I19" i="6"/>
  <c r="I20" i="6"/>
  <c r="I21" i="6"/>
  <c r="I22" i="6"/>
  <c r="I25" i="6"/>
  <c r="I26" i="6"/>
  <c r="I27" i="6"/>
  <c r="I28" i="6"/>
  <c r="I29" i="6"/>
  <c r="I30" i="6"/>
  <c r="I31" i="6"/>
  <c r="H10" i="6"/>
  <c r="H11" i="6"/>
  <c r="H12" i="6"/>
  <c r="H13" i="6"/>
  <c r="H14" i="6"/>
  <c r="H15" i="6"/>
  <c r="H16" i="6"/>
  <c r="H19" i="6"/>
  <c r="H20" i="6"/>
  <c r="H21" i="6"/>
  <c r="H22" i="6"/>
  <c r="H25" i="6"/>
  <c r="H26" i="6"/>
  <c r="H27" i="6"/>
  <c r="H28" i="6"/>
  <c r="H29" i="6"/>
  <c r="H30" i="6"/>
  <c r="H31" i="6"/>
  <c r="H9" i="6"/>
  <c r="I9" i="6"/>
</calcChain>
</file>

<file path=xl/sharedStrings.xml><?xml version="1.0" encoding="utf-8"?>
<sst xmlns="http://schemas.openxmlformats.org/spreadsheetml/2006/main" count="42" uniqueCount="33">
  <si>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</si>
  <si>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</si>
  <si>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</si>
  <si>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</si>
  <si>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</si>
  <si>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</si>
  <si>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</si>
  <si>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</si>
  <si>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</si>
  <si>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</si>
  <si>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</si>
  <si>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</si>
  <si>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</si>
  <si>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</si>
  <si>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</si>
  <si>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</si>
  <si>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</si>
  <si>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CUSTO OPERACIONAL EFETIVO (COE=A+B+...+I)</t>
  </si>
  <si>
    <t>CUSTO OPERACIONAL TOTAL (COT=COE + J)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</si>
  <si>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</si>
  <si>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</si>
  <si>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</si>
  <si>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</si>
  <si>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</si>
  <si>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</si>
  <si>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</si>
  <si>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H - DEPRECIAÇÃO</t>
  </si>
  <si>
    <t>PASTAGEM INVERNO (AVEIA PRETA + AZEVEM)</t>
  </si>
  <si>
    <t>Outubro</t>
  </si>
  <si>
    <t>Jul/Abr</t>
  </si>
  <si>
    <t>Out/Jul</t>
  </si>
  <si>
    <t>Variação mensal (R$/há)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</si>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</sst>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da pastagem inverno (aveia preta + azevem)(%) - outubro - 2021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33333333333329E-2"/>
          <c:y val="0.3817495010518045"/>
          <c:w val="0.53449387576552931"/>
          <c:h val="0.576642940132470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3516994750656173"/>
                  <c:y val="-9.973066774919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13648293963424E-3"/>
                  <c:y val="-1.6303491550270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822397200349952E-2"/>
                  <c:y val="2.6582971041794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122047244094486E-2"/>
                  <c:y val="4.39247156345242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377077865266841E-2"/>
                  <c:y val="-4.79189817138204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297900262467191E-2"/>
                  <c:y val="-4.6410149266000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4191601049868765E-2"/>
                  <c:y val="-4.86555278337294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(Custo_Aveia_preta_Azevem_2021!$A$9,Custo_Aveia_preta_Azevem_2021!$A$13,Custo_Aveia_preta_Azevem_2021!$A$19,Custo_Aveia_preta_Azevem_2021!$A$25,Custo_Aveia_preta_Azevem_2021!$A$26,Custo_Aveia_preta_Azevem_2021!$A$27,Custo_Aveia_preta_Azevem_2021!$A$28)</c:f>
              <c:strCache>
                <c:ptCount val="7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</c:strCache>
            </c:strRef>
          </c:cat>
          <c:val>
            <c:numRef>
              <c:f>(Custo_Aveia_preta_Azevem_2021!$G$9,Custo_Aveia_preta_Azevem_2021!$G$13,Custo_Aveia_preta_Azevem_2021!$G$19,Custo_Aveia_preta_Azevem_2021!$G$25,Custo_Aveia_preta_Azevem_2021!$G$26,Custo_Aveia_preta_Azevem_2021!$G$27,Custo_Aveia_preta_Azevem_2021!$G$28)</c:f>
              <c:numCache>
                <c:formatCode>0.00</c:formatCode>
                <c:ptCount val="7"/>
                <c:pt idx="0">
                  <c:v>68.397783658465272</c:v>
                </c:pt>
                <c:pt idx="1">
                  <c:v>3.6587752157425886</c:v>
                </c:pt>
                <c:pt idx="2">
                  <c:v>17.788787183819654</c:v>
                </c:pt>
                <c:pt idx="3">
                  <c:v>0.8984534605802752</c:v>
                </c:pt>
                <c:pt idx="4">
                  <c:v>1.8148759903721561</c:v>
                </c:pt>
                <c:pt idx="5">
                  <c:v>3.0436189460869669</c:v>
                </c:pt>
                <c:pt idx="6">
                  <c:v>4.3977055449330775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38276465441824"/>
          <c:y val="0.32680578145518047"/>
          <c:w val="0.33495056867891515"/>
          <c:h val="0.603314963859203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76152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9</xdr:col>
      <xdr:colOff>147637</xdr:colOff>
      <xdr:row>5</xdr:row>
      <xdr:rowOff>157162</xdr:rowOff>
    </xdr:from>
    <xdr:to>
      <xdr:col>11</xdr:col>
      <xdr:colOff>447675</xdr:colOff>
      <xdr:row>27</xdr:row>
      <xdr:rowOff>9526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2.140625" style="1" customWidth="1"/>
    <col min="2" max="2" width="8.42578125" style="1" bestFit="1" customWidth="1"/>
    <col min="3" max="3" width="8.85546875" style="1" bestFit="1" customWidth="1"/>
    <col min="4" max="4" width="8.42578125" style="1" bestFit="1" customWidth="1"/>
    <col min="5" max="5" width="8.85546875" style="1" bestFit="1" customWidth="1"/>
    <col min="6" max="6" width="8.42578125" style="1" bestFit="1" customWidth="1"/>
    <col min="7" max="7" width="8.85546875" style="1" bestFit="1" customWidth="1"/>
    <col min="8" max="8" width="8.7109375" style="1" customWidth="1"/>
    <col min="9" max="9" width="9" style="1" customWidth="1"/>
    <col min="10" max="10" width="9.140625" style="1"/>
    <col min="11" max="11" width="51.42578125" style="1" bestFit="1" customWidth="1"/>
    <col min="12" max="13" width="9.140625" style="1"/>
    <col min="14" max="14" width="3.28515625" style="1" customWidth="1"/>
    <col min="15" max="16384" width="9.140625" style="1"/>
  </cols>
  <sheetData>
    <row r="1" spans="1:10" ht="17.25" customHeight="1" x14ac:dyDescent="0.15"/>
    <row r="2" spans="1:10" ht="15" x14ac:dyDescent="0.2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x14ac:dyDescent="0.2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 x14ac:dyDescent="0.2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ht="13.5" customHeight="1" x14ac:dyDescent="0.15">
      <c r="A6" s="9" t="s">
        <v>21</v>
      </c>
      <c r="B6" s="21">
        <v>2021</v>
      </c>
      <c r="C6" s="21"/>
      <c r="D6" s="21"/>
      <c r="E6" s="21"/>
      <c r="F6" s="21"/>
      <c r="G6" s="21"/>
      <c r="H6" s="21"/>
      <c r="I6" s="21"/>
    </row>
    <row r="7" spans="1:10" ht="21" customHeight="1" x14ac:dyDescent="0.15">
      <c r="A7" s="18" t="s">
        <v>22</v>
      </c>
      <c r="B7" s="23" t="s">
        <v>20</v>
      </c>
      <c r="C7" s="23"/>
      <c r="D7" s="23" t="s">
        <v>23</v>
      </c>
      <c r="E7" s="23"/>
      <c r="F7" s="23" t="s">
        <v>28</v>
      </c>
      <c r="G7" s="23"/>
      <c r="H7" s="19" t="s">
        <v>31</v>
      </c>
      <c r="I7" s="20"/>
    </row>
    <row r="8" spans="1:10" ht="13.5" customHeight="1" x14ac:dyDescent="0.15">
      <c r="A8" s="9" t="s">
        <v>2</v>
      </c>
      <c r="B8" s="15" t="s">
        <v>19</v>
      </c>
      <c r="C8" s="10" t="s">
        <v>3</v>
      </c>
      <c r="D8" s="15" t="s">
        <v>19</v>
      </c>
      <c r="E8" s="10" t="s">
        <v>3</v>
      </c>
      <c r="F8" s="15" t="s">
        <v>19</v>
      </c>
      <c r="G8" s="16" t="s">
        <v>3</v>
      </c>
      <c r="H8" s="15" t="s">
        <v>29</v>
      </c>
      <c r="I8" s="15" t="s">
        <v>30</v>
      </c>
    </row>
    <row r="9" spans="1:10" ht="13.5" customHeight="1" x14ac:dyDescent="0.15">
      <c r="A9" s="11" t="s">
        <v>4</v>
      </c>
      <c r="B9" s="12">
        <v>1457.5523956349207</v>
      </c>
      <c r="C9" s="12">
        <v>64.781501152003543</v>
      </c>
      <c r="D9" s="12">
        <v>1645.15545</v>
      </c>
      <c r="E9" s="12">
        <v>65.459125292482454</v>
      </c>
      <c r="F9" s="12">
        <v>2042.4721333333334</v>
      </c>
      <c r="G9" s="12">
        <v>68.397783658465272</v>
      </c>
      <c r="H9" s="13">
        <f>D9/B9-1</f>
        <v>0.12871101919005667</v>
      </c>
      <c r="I9" s="13">
        <f>F9/D9-1</f>
        <v>0.24150707663116777</v>
      </c>
    </row>
    <row r="10" spans="1:10" ht="13.5" customHeight="1" x14ac:dyDescent="0.15">
      <c r="A10" s="1" t="s">
        <v>0</v>
      </c>
      <c r="B10" s="2">
        <v>328.03611111111104</v>
      </c>
      <c r="C10" s="2">
        <v>14.579696601977901</v>
      </c>
      <c r="D10" s="2">
        <v>336.45</v>
      </c>
      <c r="E10" s="2">
        <v>13.387016226737552</v>
      </c>
      <c r="F10" s="2">
        <v>360.68333333333334</v>
      </c>
      <c r="G10" s="2">
        <v>12.078471084100363</v>
      </c>
      <c r="H10" s="17">
        <f t="shared" ref="H10:H31" si="0">D10/B10-1</f>
        <v>2.5649276417738731E-2</v>
      </c>
      <c r="I10" s="17">
        <f t="shared" ref="I10:I31" si="1">F10/D10-1</f>
        <v>7.2026551741219746E-2</v>
      </c>
    </row>
    <row r="11" spans="1:10" ht="13.5" customHeight="1" x14ac:dyDescent="0.15">
      <c r="A11" s="5" t="s">
        <v>5</v>
      </c>
      <c r="B11" s="6">
        <v>1034.1238095238095</v>
      </c>
      <c r="C11" s="6">
        <v>45.962047716849796</v>
      </c>
      <c r="D11" s="6">
        <v>1206.3</v>
      </c>
      <c r="E11" s="6">
        <v>47.997496431307802</v>
      </c>
      <c r="F11" s="6">
        <v>1543.825</v>
      </c>
      <c r="G11" s="6">
        <v>51.699216176917638</v>
      </c>
      <c r="H11" s="7">
        <f t="shared" si="0"/>
        <v>0.16649475516425216</v>
      </c>
      <c r="I11" s="7">
        <f t="shared" si="1"/>
        <v>0.27980187349747165</v>
      </c>
    </row>
    <row r="12" spans="1:10" ht="13.5" customHeight="1" x14ac:dyDescent="0.15">
      <c r="A12" s="1" t="s">
        <v>6</v>
      </c>
      <c r="B12" s="2">
        <v>95.39247499999999</v>
      </c>
      <c r="C12" s="2">
        <v>4.2397568331758384</v>
      </c>
      <c r="D12" s="2">
        <v>102.40544999999999</v>
      </c>
      <c r="E12" s="2">
        <v>4.0746126344370959</v>
      </c>
      <c r="F12" s="2">
        <v>137.96379999999999</v>
      </c>
      <c r="G12" s="2">
        <v>4.6200963974472682</v>
      </c>
      <c r="H12" s="17">
        <f t="shared" si="0"/>
        <v>7.3517067252946378E-2</v>
      </c>
      <c r="I12" s="17">
        <f t="shared" si="1"/>
        <v>0.34723103116093923</v>
      </c>
    </row>
    <row r="13" spans="1:10" ht="13.5" customHeight="1" x14ac:dyDescent="0.15">
      <c r="A13" s="11" t="s">
        <v>7</v>
      </c>
      <c r="B13" s="12">
        <v>100.20914285714287</v>
      </c>
      <c r="C13" s="12">
        <v>4.4538355690557907</v>
      </c>
      <c r="D13" s="12">
        <v>107.21600000000001</v>
      </c>
      <c r="E13" s="12">
        <v>4.2660197109998323</v>
      </c>
      <c r="F13" s="12">
        <v>109.25714285714287</v>
      </c>
      <c r="G13" s="12">
        <v>3.6587752157425886</v>
      </c>
      <c r="H13" s="13">
        <f t="shared" si="0"/>
        <v>6.9922333861752062E-2</v>
      </c>
      <c r="I13" s="13">
        <f t="shared" si="1"/>
        <v>1.9037670283752917E-2</v>
      </c>
    </row>
    <row r="14" spans="1:10" ht="13.5" customHeight="1" x14ac:dyDescent="0.15">
      <c r="A14" s="1" t="s">
        <v>8</v>
      </c>
      <c r="B14" s="2">
        <v>25.052285714285716</v>
      </c>
      <c r="C14" s="2">
        <v>1.1134588922639477</v>
      </c>
      <c r="D14" s="2">
        <v>26.804000000000002</v>
      </c>
      <c r="E14" s="2">
        <v>1.0665049277499581</v>
      </c>
      <c r="F14" s="2">
        <v>27.314285714285717</v>
      </c>
      <c r="G14" s="2">
        <v>0.91469380393564714</v>
      </c>
      <c r="H14" s="17">
        <f t="shared" si="0"/>
        <v>6.9922333861752062E-2</v>
      </c>
      <c r="I14" s="17">
        <f t="shared" si="1"/>
        <v>1.9037670283752917E-2</v>
      </c>
    </row>
    <row r="15" spans="1:10" ht="13.5" customHeight="1" x14ac:dyDescent="0.15">
      <c r="A15" s="5" t="s">
        <v>9</v>
      </c>
      <c r="B15" s="6">
        <v>25.052285714285716</v>
      </c>
      <c r="C15" s="6">
        <v>1.1134588922639477</v>
      </c>
      <c r="D15" s="6">
        <v>26.804000000000002</v>
      </c>
      <c r="E15" s="6">
        <v>1.0665049277499581</v>
      </c>
      <c r="F15" s="6">
        <v>27.314285714285717</v>
      </c>
      <c r="G15" s="6">
        <v>0.91469380393564714</v>
      </c>
      <c r="H15" s="7">
        <f t="shared" si="0"/>
        <v>6.9922333861752062E-2</v>
      </c>
      <c r="I15" s="7">
        <f t="shared" si="1"/>
        <v>1.9037670283752917E-2</v>
      </c>
    </row>
    <row r="16" spans="1:10" ht="13.5" customHeight="1" x14ac:dyDescent="0.15">
      <c r="A16" s="1" t="s">
        <v>10</v>
      </c>
      <c r="B16" s="2">
        <v>50.104571428571425</v>
      </c>
      <c r="C16" s="2">
        <v>2.2269177845278949</v>
      </c>
      <c r="D16" s="2">
        <v>53.608000000000004</v>
      </c>
      <c r="E16" s="2">
        <v>2.1330098554999162</v>
      </c>
      <c r="F16" s="2">
        <v>54.628571428571433</v>
      </c>
      <c r="G16" s="2">
        <v>1.8293876078712943</v>
      </c>
      <c r="H16" s="17">
        <f t="shared" si="0"/>
        <v>6.9922333861752062E-2</v>
      </c>
      <c r="I16" s="17">
        <f t="shared" si="1"/>
        <v>1.9037670283752917E-2</v>
      </c>
    </row>
    <row r="17" spans="1:9" ht="13.5" customHeight="1" x14ac:dyDescent="0.15">
      <c r="A17" s="5" t="s">
        <v>1</v>
      </c>
      <c r="B17" s="6"/>
      <c r="C17" s="6"/>
      <c r="D17" s="6"/>
      <c r="E17" s="6"/>
      <c r="F17" s="6"/>
      <c r="G17" s="6"/>
      <c r="H17" s="6"/>
      <c r="I17" s="6"/>
    </row>
    <row r="18" spans="1:9" ht="13.5" customHeight="1" x14ac:dyDescent="0.15">
      <c r="A18" s="1" t="s">
        <v>11</v>
      </c>
      <c r="B18" s="2"/>
      <c r="C18" s="2"/>
      <c r="D18" s="2"/>
      <c r="E18" s="2"/>
      <c r="F18" s="2"/>
      <c r="G18" s="2"/>
      <c r="H18" s="2"/>
      <c r="I18" s="2"/>
    </row>
    <row r="19" spans="1:9" ht="13.5" customHeight="1" x14ac:dyDescent="0.15">
      <c r="A19" s="11" t="s">
        <v>12</v>
      </c>
      <c r="B19" s="12">
        <v>441.96450185714281</v>
      </c>
      <c r="C19" s="12">
        <v>19.64328964910468</v>
      </c>
      <c r="D19" s="12">
        <v>491.70051160000003</v>
      </c>
      <c r="E19" s="12">
        <v>19.564282144402902</v>
      </c>
      <c r="F19" s="12">
        <v>531.2029157285715</v>
      </c>
      <c r="G19" s="12">
        <v>17.788787183819654</v>
      </c>
      <c r="H19" s="13">
        <f t="shared" si="0"/>
        <v>0.11253394680764095</v>
      </c>
      <c r="I19" s="13">
        <f t="shared" si="1"/>
        <v>8.03383425411337E-2</v>
      </c>
    </row>
    <row r="20" spans="1:9" ht="13.5" customHeight="1" x14ac:dyDescent="0.15">
      <c r="A20" s="1" t="s">
        <v>8</v>
      </c>
      <c r="B20" s="2">
        <v>53.031566599999998</v>
      </c>
      <c r="C20" s="2">
        <v>2.3570092595497663</v>
      </c>
      <c r="D20" s="2">
        <v>59.675932799999998</v>
      </c>
      <c r="E20" s="2">
        <v>2.3744469631127947</v>
      </c>
      <c r="F20" s="2">
        <v>63.689700800000004</v>
      </c>
      <c r="G20" s="2">
        <v>2.1328243874159338</v>
      </c>
      <c r="H20" s="17">
        <f t="shared" si="0"/>
        <v>0.12529077728584403</v>
      </c>
      <c r="I20" s="17">
        <f t="shared" si="1"/>
        <v>6.7259409475037168E-2</v>
      </c>
    </row>
    <row r="21" spans="1:9" ht="13.5" customHeight="1" x14ac:dyDescent="0.15">
      <c r="A21" s="5" t="s">
        <v>9</v>
      </c>
      <c r="B21" s="6">
        <v>180.55399999999997</v>
      </c>
      <c r="C21" s="6">
        <v>8.0247949878355751</v>
      </c>
      <c r="D21" s="6">
        <v>197.93655000000001</v>
      </c>
      <c r="E21" s="6">
        <v>7.875701610089016</v>
      </c>
      <c r="F21" s="6">
        <v>216.77962450000001</v>
      </c>
      <c r="G21" s="6">
        <v>7.2594605410435316</v>
      </c>
      <c r="H21" s="7">
        <f t="shared" si="0"/>
        <v>9.627341404787515E-2</v>
      </c>
      <c r="I21" s="7">
        <f t="shared" si="1"/>
        <v>9.5197549416719651E-2</v>
      </c>
    </row>
    <row r="22" spans="1:9" ht="13.5" customHeight="1" x14ac:dyDescent="0.15">
      <c r="A22" s="1" t="s">
        <v>10</v>
      </c>
      <c r="B22" s="2">
        <v>208.37893525714284</v>
      </c>
      <c r="C22" s="2">
        <v>9.2614854017193391</v>
      </c>
      <c r="D22" s="2">
        <v>234.08802879999999</v>
      </c>
      <c r="E22" s="2">
        <v>9.3141335712010935</v>
      </c>
      <c r="F22" s="2">
        <v>250.73359042857146</v>
      </c>
      <c r="G22" s="2">
        <v>8.396502255360188</v>
      </c>
      <c r="H22" s="17">
        <f t="shared" si="0"/>
        <v>0.12337664318675845</v>
      </c>
      <c r="I22" s="17">
        <f t="shared" si="1"/>
        <v>7.1108128484404842E-2</v>
      </c>
    </row>
    <row r="23" spans="1:9" ht="13.5" customHeight="1" x14ac:dyDescent="0.15">
      <c r="A23" s="5" t="s">
        <v>1</v>
      </c>
      <c r="B23" s="6"/>
      <c r="C23" s="6"/>
      <c r="D23" s="6"/>
      <c r="E23" s="6"/>
      <c r="F23" s="6"/>
      <c r="G23" s="6"/>
      <c r="H23" s="6"/>
      <c r="I23" s="6"/>
    </row>
    <row r="24" spans="1:9" ht="13.5" customHeight="1" x14ac:dyDescent="0.15">
      <c r="A24" s="1" t="s">
        <v>11</v>
      </c>
      <c r="B24" s="2"/>
      <c r="C24" s="2"/>
      <c r="D24" s="2"/>
      <c r="E24" s="2"/>
      <c r="F24" s="2"/>
      <c r="G24" s="2"/>
      <c r="H24" s="2"/>
      <c r="I24" s="2"/>
    </row>
    <row r="25" spans="1:9" ht="13.5" customHeight="1" x14ac:dyDescent="0.15">
      <c r="A25" s="11" t="s">
        <v>13</v>
      </c>
      <c r="B25" s="12">
        <v>19.997260403492064</v>
      </c>
      <c r="C25" s="12">
        <v>0.88878626370164016</v>
      </c>
      <c r="D25" s="12">
        <v>22.440719616000003</v>
      </c>
      <c r="E25" s="12">
        <v>0.89289427147885203</v>
      </c>
      <c r="F25" s="12">
        <v>26.82932191919048</v>
      </c>
      <c r="G25" s="12">
        <v>0.8984534605802752</v>
      </c>
      <c r="H25" s="13">
        <f t="shared" si="0"/>
        <v>0.12218969814891478</v>
      </c>
      <c r="I25" s="13">
        <f t="shared" si="1"/>
        <v>0.19556424117796345</v>
      </c>
    </row>
    <row r="26" spans="1:9" ht="13.5" customHeight="1" x14ac:dyDescent="0.15">
      <c r="A26" s="11" t="s">
        <v>14</v>
      </c>
      <c r="B26" s="12">
        <v>40.394466015053972</v>
      </c>
      <c r="C26" s="12">
        <v>1.7953482526773132</v>
      </c>
      <c r="D26" s="12">
        <v>45.330253624320001</v>
      </c>
      <c r="E26" s="12">
        <v>1.8036464283872808</v>
      </c>
      <c r="F26" s="12">
        <v>54.195230276764768</v>
      </c>
      <c r="G26" s="12">
        <v>1.8148759903721561</v>
      </c>
      <c r="H26" s="13">
        <f t="shared" si="0"/>
        <v>0.12218969814891456</v>
      </c>
      <c r="I26" s="13">
        <f t="shared" si="1"/>
        <v>0.19556424117796345</v>
      </c>
    </row>
    <row r="27" spans="1:9" ht="13.5" customHeight="1" x14ac:dyDescent="0.15">
      <c r="A27" s="11" t="s">
        <v>15</v>
      </c>
      <c r="B27" s="12">
        <v>90.887548533871424</v>
      </c>
      <c r="C27" s="12">
        <v>4.0395335685239546</v>
      </c>
      <c r="D27" s="12">
        <v>90.887548533871424</v>
      </c>
      <c r="E27" s="12">
        <v>3.6163266073156</v>
      </c>
      <c r="F27" s="12">
        <v>90.887548533871424</v>
      </c>
      <c r="G27" s="12">
        <v>3.0436189460869669</v>
      </c>
      <c r="H27" s="13">
        <f t="shared" si="0"/>
        <v>0</v>
      </c>
      <c r="I27" s="13">
        <f t="shared" si="1"/>
        <v>0</v>
      </c>
    </row>
    <row r="28" spans="1:9" ht="13.5" customHeight="1" x14ac:dyDescent="0.15">
      <c r="A28" s="11" t="s">
        <v>16</v>
      </c>
      <c r="B28" s="12">
        <v>98.946244503874695</v>
      </c>
      <c r="C28" s="12">
        <v>4.3977055449330784</v>
      </c>
      <c r="D28" s="12">
        <v>110.5256022352128</v>
      </c>
      <c r="E28" s="12">
        <v>4.3977055449330784</v>
      </c>
      <c r="F28" s="12">
        <v>131.32283746184822</v>
      </c>
      <c r="G28" s="12">
        <v>4.3977055449330775</v>
      </c>
      <c r="H28" s="13">
        <f t="shared" si="0"/>
        <v>0.11702675315670685</v>
      </c>
      <c r="I28" s="13">
        <f t="shared" si="1"/>
        <v>0.18816667637219675</v>
      </c>
    </row>
    <row r="29" spans="1:9" ht="13.5" customHeight="1" x14ac:dyDescent="0.15">
      <c r="A29" s="3" t="s">
        <v>17</v>
      </c>
      <c r="B29" s="4">
        <v>2249.9515598054986</v>
      </c>
      <c r="C29" s="4">
        <v>100</v>
      </c>
      <c r="D29" s="4">
        <v>2513.2560856094042</v>
      </c>
      <c r="E29" s="4">
        <v>100</v>
      </c>
      <c r="F29" s="4">
        <v>2986.1671301107231</v>
      </c>
      <c r="G29" s="4">
        <v>100</v>
      </c>
      <c r="H29" s="17">
        <f t="shared" si="0"/>
        <v>0.11702675315670685</v>
      </c>
      <c r="I29" s="17">
        <f t="shared" si="1"/>
        <v>0.18816667637219675</v>
      </c>
    </row>
    <row r="30" spans="1:9" ht="13.5" customHeight="1" x14ac:dyDescent="0.15">
      <c r="A30" s="11" t="s">
        <v>26</v>
      </c>
      <c r="B30" s="12">
        <v>106.50475242857144</v>
      </c>
      <c r="C30" s="14"/>
      <c r="D30" s="12">
        <v>121.84739680000001</v>
      </c>
      <c r="E30" s="14"/>
      <c r="F30" s="14">
        <v>129.78611155238096</v>
      </c>
      <c r="G30" s="14"/>
      <c r="H30" s="13">
        <f t="shared" si="0"/>
        <v>0.14405596014805333</v>
      </c>
      <c r="I30" s="13">
        <f t="shared" si="1"/>
        <v>6.5152928670372257E-2</v>
      </c>
    </row>
    <row r="31" spans="1:9" ht="13.5" customHeight="1" x14ac:dyDescent="0.15">
      <c r="A31" s="3" t="s">
        <v>18</v>
      </c>
      <c r="B31" s="4">
        <v>2356.4563122340701</v>
      </c>
      <c r="C31" s="4"/>
      <c r="D31" s="4">
        <v>2635.103482409404</v>
      </c>
      <c r="E31" s="4"/>
      <c r="F31" s="4">
        <v>3115.9532416631041</v>
      </c>
      <c r="G31" s="4"/>
      <c r="H31" s="17">
        <f t="shared" si="0"/>
        <v>0.11824839218477123</v>
      </c>
      <c r="I31" s="17">
        <f t="shared" si="1"/>
        <v>0.18247851079231081</v>
      </c>
    </row>
    <row r="33" spans="1:1" x14ac:dyDescent="0.15">
      <c r="A33" s="8" t="s">
        <v>24</v>
      </c>
    </row>
  </sheetData>
  <mergeCells count="8">
    <mergeCell ref="H7:I7"/>
    <mergeCell ref="B6:I6"/>
    <mergeCell ref="A4:J4"/>
    <mergeCell ref="A2:J2"/>
    <mergeCell ref="A3:J3"/>
    <mergeCell ref="B7:C7"/>
    <mergeCell ref="D7:E7"/>
    <mergeCell ref="F7:G7"/>
  </mergeCells>
  <pageMargins left="0.511811024" right="0.511811024" top="0.78740157499999996" bottom="0.78740157499999996" header="0.31496062000000002" footer="0.31496062000000002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Custo_Aveia_preta_Azevem_2021</vt:lpstr>
      <vt:lpstr>Custo_Aveia_preta_Azevem_2021!Area_de_impressao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2022-05-31T19:56:27Z</cp:lastPrinted>
  <dcterms:created xsi:type="dcterms:W3CDTF">1999-07-19T11:40:25Z</dcterms:created>
  <dcterms:modified xsi:type="dcterms:W3CDTF">2022-05-31T19:56:46Z</dcterms:modified>
</cp:coreProperties>
</file>