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1835"/>
  </bookViews>
  <sheets>
    <sheet name="Custo_Milho_2021" sheetId="6" r:id="rId1"/>
  </sheets>
  <definedNames>
    <definedName name="_xlnm.Print_Area" localSheetId="0">Custo_Milho_2021!$A$1:$Q$37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8" i="6"/>
  <c r="L20" i="6"/>
  <c r="L21" i="6"/>
  <c r="L22" i="6"/>
  <c r="L23" i="6"/>
  <c r="L24" i="6"/>
  <c r="L26" i="6"/>
  <c r="L27" i="6"/>
  <c r="L28" i="6"/>
  <c r="L29" i="6"/>
  <c r="L32" i="6"/>
  <c r="L33" i="6"/>
  <c r="L34" i="6"/>
  <c r="K10" i="6"/>
  <c r="K11" i="6"/>
  <c r="K12" i="6"/>
  <c r="K13" i="6"/>
  <c r="K14" i="6"/>
  <c r="K15" i="6"/>
  <c r="K16" i="6"/>
  <c r="K17" i="6"/>
  <c r="K18" i="6"/>
  <c r="K20" i="6"/>
  <c r="K21" i="6"/>
  <c r="K22" i="6"/>
  <c r="K23" i="6"/>
  <c r="K24" i="6"/>
  <c r="K26" i="6"/>
  <c r="K27" i="6"/>
  <c r="K28" i="6"/>
  <c r="K29" i="6"/>
  <c r="K32" i="6"/>
  <c r="K33" i="6"/>
  <c r="K34" i="6"/>
  <c r="K9" i="6"/>
  <c r="L9" i="6"/>
</calcChain>
</file>

<file path=xl/sharedStrings.xml><?xml version="1.0" encoding="utf-8"?>
<sst xmlns="http://schemas.openxmlformats.org/spreadsheetml/2006/main" count="49" uniqueCount="38">
  <si>
    <t>Semente</t>
  </si>
  <si>
    <t>Colheita</t>
  </si>
  <si>
    <t>COMPONENTES DO CUSTO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</si>
  <si>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</si>
  <si>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</si>
  <si>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</si>
  <si>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</si>
  <si>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</si>
  <si>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</si>
  <si>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</si>
  <si>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</si>
  <si>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</si>
  <si>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</si>
  <si>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</si>
  <si>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</si>
  <si>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</si>
  <si>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</si>
  <si>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</si>
  <si>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</si>
  <si>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</si>
  <si>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</si>
  <si>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</si>
  <si>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R$/há</t>
  </si>
  <si>
    <t>Abril</t>
  </si>
  <si>
    <t>Ano</t>
  </si>
  <si>
    <t>Especificação/Mês</t>
  </si>
  <si>
    <t>Julho</t>
  </si>
  <si>
    <t>Fonte: Epagri/Cepa.</t>
  </si>
  <si>
    <t>R$/t</t>
  </si>
  <si>
    <t>Outros</t>
  </si>
  <si>
    <t>MILHO SILAGEM</t>
  </si>
  <si>
    <t>SISTEMA DE CULTIVO: Plantio direto</t>
  </si>
  <si>
    <t>Rendimento médio esperado: 40 t/há</t>
  </si>
  <si>
    <t>Outubro</t>
  </si>
  <si>
    <t>Jul/Abr</t>
  </si>
  <si>
    <t>Out/Jul</t>
  </si>
  <si>
    <t>Variação mensal (R$/há)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</si>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</sst>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10" fontId="1" fillId="4" borderId="0" xfId="0" applyNumberFormat="1" applyFont="1" applyFill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do milho silagem (%) - outubro-2021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98342541436461E-2"/>
          <c:y val="0.29652863519517964"/>
          <c:w val="0.62042429779150532"/>
          <c:h val="0.699667277117903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706241692164171"/>
                  <c:y val="-0.228188349666947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8487019233093083E-2"/>
                  <c:y val="-0.131832006695194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628316488063279E-2"/>
                  <c:y val="6.1662763732606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8049815596254891E-2"/>
                  <c:y val="7.69006809616494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8959798533470626E-2"/>
                  <c:y val="2.06289385037770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610344977596033E-2"/>
                  <c:y val="-2.0901814400059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116592470140083E-2"/>
                  <c:y val="-2.8773879636269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(Custo_Milho_2021!$A$9,Custo_Milho_2021!$A$14,Custo_Milho_2021!$A$20,Custo_Milho_2021!$A$26,Custo_Milho_2021!$A$27,Custo_Milho_2021!$A$28,Custo_Milho_2021!$A$29)</c:f>
              <c:strCache>
                <c:ptCount val="7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</c:strCache>
            </c:strRef>
          </c:cat>
          <c:val>
            <c:numRef>
              <c:f>(Custo_Milho_2021!$J$9,Custo_Milho_2021!$J$14,Custo_Milho_2021!$J$20,Custo_Milho_2021!$J$26,Custo_Milho_2021!$J$27,Custo_Milho_2021!$J$28,Custo_Milho_2021!$J$29)</c:f>
              <c:numCache>
                <c:formatCode>0.00</c:formatCode>
                <c:ptCount val="7"/>
                <c:pt idx="0">
                  <c:v>56.695402060058072</c:v>
                </c:pt>
                <c:pt idx="1">
                  <c:v>7.5127191014334791</c:v>
                </c:pt>
                <c:pt idx="2">
                  <c:v>26.026466207019745</c:v>
                </c:pt>
                <c:pt idx="3">
                  <c:v>0.90234587368511299</c:v>
                </c:pt>
                <c:pt idx="4">
                  <c:v>1.8227386648439283</c:v>
                </c:pt>
                <c:pt idx="5">
                  <c:v>2.7341079972658924</c:v>
                </c:pt>
                <c:pt idx="6">
                  <c:v>4.3062200956937797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82208784675405"/>
          <c:y val="0.25192286148867432"/>
          <c:w val="0.27644494714403794"/>
          <c:h val="0.6975804205104426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276224</xdr:colOff>
      <xdr:row>5</xdr:row>
      <xdr:rowOff>109536</xdr:rowOff>
    </xdr:from>
    <xdr:to>
      <xdr:col>16</xdr:col>
      <xdr:colOff>190499</xdr:colOff>
      <xdr:row>25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4.7109375" style="1" customWidth="1"/>
    <col min="2" max="2" width="8.42578125" style="1" bestFit="1" customWidth="1"/>
    <col min="3" max="3" width="6.5703125" style="1" bestFit="1" customWidth="1"/>
    <col min="4" max="4" width="8.85546875" style="1" bestFit="1" customWidth="1"/>
    <col min="5" max="5" width="8.42578125" style="1" bestFit="1" customWidth="1"/>
    <col min="6" max="6" width="7.28515625" style="1" bestFit="1" customWidth="1"/>
    <col min="7" max="7" width="8.85546875" style="1" bestFit="1" customWidth="1"/>
    <col min="8" max="8" width="8.42578125" style="1" bestFit="1" customWidth="1"/>
    <col min="9" max="9" width="7.28515625" style="1" bestFit="1" customWidth="1"/>
    <col min="10" max="10" width="8.85546875" style="1" bestFit="1" customWidth="1"/>
    <col min="11" max="11" width="9.42578125" style="1" customWidth="1"/>
    <col min="12" max="12" width="9.28515625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20" ht="15" x14ac:dyDescent="0.2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0" ht="15" x14ac:dyDescent="0.2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0" ht="15" x14ac:dyDescent="0.2">
      <c r="A3" s="23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20" ht="15" x14ac:dyDescent="0.2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6" spans="1:20" ht="13.5" customHeight="1" x14ac:dyDescent="0.15">
      <c r="A6" s="9" t="s">
        <v>24</v>
      </c>
      <c r="B6" s="22">
        <v>2021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2.5" customHeight="1" x14ac:dyDescent="0.15">
      <c r="A7" s="18" t="s">
        <v>25</v>
      </c>
      <c r="B7" s="24" t="s">
        <v>23</v>
      </c>
      <c r="C7" s="24"/>
      <c r="D7" s="24"/>
      <c r="E7" s="24" t="s">
        <v>26</v>
      </c>
      <c r="F7" s="24"/>
      <c r="G7" s="24"/>
      <c r="H7" s="24" t="s">
        <v>33</v>
      </c>
      <c r="I7" s="24"/>
      <c r="J7" s="24"/>
      <c r="K7" s="20" t="s">
        <v>36</v>
      </c>
      <c r="L7" s="21"/>
    </row>
    <row r="8" spans="1:20" ht="13.5" customHeight="1" x14ac:dyDescent="0.15">
      <c r="A8" s="9" t="s">
        <v>2</v>
      </c>
      <c r="B8" s="16" t="s">
        <v>22</v>
      </c>
      <c r="C8" s="10" t="s">
        <v>28</v>
      </c>
      <c r="D8" s="10" t="s">
        <v>3</v>
      </c>
      <c r="E8" s="16" t="s">
        <v>22</v>
      </c>
      <c r="F8" s="15" t="s">
        <v>28</v>
      </c>
      <c r="G8" s="15" t="s">
        <v>3</v>
      </c>
      <c r="H8" s="16" t="s">
        <v>22</v>
      </c>
      <c r="I8" s="17" t="s">
        <v>28</v>
      </c>
      <c r="J8" s="17" t="s">
        <v>3</v>
      </c>
      <c r="K8" s="16" t="s">
        <v>34</v>
      </c>
      <c r="L8" s="16" t="s">
        <v>35</v>
      </c>
      <c r="R8" s="2"/>
      <c r="S8" s="2"/>
      <c r="T8" s="2"/>
    </row>
    <row r="9" spans="1:20" ht="13.5" customHeight="1" x14ac:dyDescent="0.15">
      <c r="A9" s="11" t="s">
        <v>4</v>
      </c>
      <c r="B9" s="12">
        <v>3728.9005773809522</v>
      </c>
      <c r="C9" s="12">
        <v>93.222514434523802</v>
      </c>
      <c r="D9" s="12">
        <v>52.717331119064028</v>
      </c>
      <c r="E9" s="12">
        <v>4254.7455</v>
      </c>
      <c r="F9" s="12">
        <v>106.36863750000001</v>
      </c>
      <c r="G9" s="12">
        <v>53.352097679288356</v>
      </c>
      <c r="H9" s="12">
        <v>5359.3717708333334</v>
      </c>
      <c r="I9" s="12">
        <v>133.98429427083335</v>
      </c>
      <c r="J9" s="12">
        <v>56.695402060058072</v>
      </c>
      <c r="K9" s="13">
        <f>E9/B9-1</f>
        <v>0.14101875652270213</v>
      </c>
      <c r="L9" s="13">
        <f>H9/E9-1</f>
        <v>0.25962217266187437</v>
      </c>
      <c r="R9" s="2"/>
      <c r="S9" s="2"/>
      <c r="T9" s="2"/>
    </row>
    <row r="10" spans="1:20" ht="13.5" customHeight="1" x14ac:dyDescent="0.15">
      <c r="A10" s="1" t="s">
        <v>0</v>
      </c>
      <c r="B10" s="2">
        <v>674.52</v>
      </c>
      <c r="C10" s="2">
        <v>16.863</v>
      </c>
      <c r="D10" s="2">
        <v>9.5360263564351655</v>
      </c>
      <c r="E10" s="2">
        <v>697.21199999999999</v>
      </c>
      <c r="F10" s="2">
        <v>17.430299999999999</v>
      </c>
      <c r="G10" s="2">
        <v>8.7426434147875565</v>
      </c>
      <c r="H10" s="2">
        <v>836.50799999999992</v>
      </c>
      <c r="I10" s="2">
        <v>20.912699999999997</v>
      </c>
      <c r="J10" s="4">
        <v>8.849200879206915</v>
      </c>
      <c r="K10" s="19">
        <f t="shared" ref="K10:K34" si="0">E10/B10-1</f>
        <v>3.3641700764988514E-2</v>
      </c>
      <c r="L10" s="19">
        <f t="shared" ref="L10:L34" si="1">H10/E10-1</f>
        <v>0.19979002082580322</v>
      </c>
      <c r="R10" s="2"/>
      <c r="S10" s="2"/>
      <c r="T10" s="2"/>
    </row>
    <row r="11" spans="1:20" ht="13.5" customHeight="1" x14ac:dyDescent="0.15">
      <c r="A11" s="5" t="s">
        <v>5</v>
      </c>
      <c r="B11" s="6">
        <v>2465.6380476190475</v>
      </c>
      <c r="C11" s="6">
        <v>61.640951190476187</v>
      </c>
      <c r="D11" s="6">
        <v>34.857957373427887</v>
      </c>
      <c r="E11" s="6">
        <v>2921.33</v>
      </c>
      <c r="F11" s="6">
        <v>73.033249999999995</v>
      </c>
      <c r="G11" s="6">
        <v>36.631822870118896</v>
      </c>
      <c r="H11" s="6">
        <v>3824.8466666666673</v>
      </c>
      <c r="I11" s="6">
        <v>95.621166666666682</v>
      </c>
      <c r="J11" s="6">
        <v>40.462059520648111</v>
      </c>
      <c r="K11" s="7">
        <f t="shared" si="0"/>
        <v>0.18481705083233657</v>
      </c>
      <c r="L11" s="7">
        <f t="shared" si="1"/>
        <v>0.30928264409247408</v>
      </c>
      <c r="R11" s="2"/>
      <c r="S11" s="2"/>
      <c r="T11" s="2"/>
    </row>
    <row r="12" spans="1:20" ht="13.5" customHeight="1" x14ac:dyDescent="0.15">
      <c r="A12" s="1" t="s">
        <v>6</v>
      </c>
      <c r="B12" s="2">
        <v>190.21395833333332</v>
      </c>
      <c r="C12" s="2">
        <v>4.7553489583333333</v>
      </c>
      <c r="D12" s="2">
        <v>2.6891497954523618</v>
      </c>
      <c r="E12" s="2">
        <v>182.30349999999999</v>
      </c>
      <c r="F12" s="2">
        <v>4.5575874999999995</v>
      </c>
      <c r="G12" s="2">
        <v>2.2859825903279396</v>
      </c>
      <c r="H12" s="2">
        <v>216.57710416666669</v>
      </c>
      <c r="I12" s="2">
        <v>5.4144276041666668</v>
      </c>
      <c r="J12" s="4">
        <v>2.2911129368849483</v>
      </c>
      <c r="K12" s="19">
        <f t="shared" si="0"/>
        <v>-4.158716007303187E-2</v>
      </c>
      <c r="L12" s="19">
        <f t="shared" si="1"/>
        <v>0.18800299591980796</v>
      </c>
      <c r="R12" s="2"/>
      <c r="S12" s="2"/>
      <c r="T12" s="2"/>
    </row>
    <row r="13" spans="1:20" ht="13.5" customHeight="1" x14ac:dyDescent="0.15">
      <c r="A13" s="5" t="s">
        <v>29</v>
      </c>
      <c r="B13" s="6">
        <v>398.52857142857141</v>
      </c>
      <c r="C13" s="6">
        <v>9.9632142857142849</v>
      </c>
      <c r="D13" s="6"/>
      <c r="E13" s="6">
        <v>453.9</v>
      </c>
      <c r="F13" s="6">
        <v>11.3475</v>
      </c>
      <c r="G13" s="6"/>
      <c r="H13" s="6">
        <v>481.44</v>
      </c>
      <c r="I13" s="6">
        <v>12.036</v>
      </c>
      <c r="J13" s="6"/>
      <c r="K13" s="7">
        <f t="shared" si="0"/>
        <v>0.13893967093235826</v>
      </c>
      <c r="L13" s="7">
        <f t="shared" si="1"/>
        <v>6.067415730337089E-2</v>
      </c>
      <c r="R13" s="2"/>
      <c r="S13" s="2"/>
      <c r="T13" s="2"/>
    </row>
    <row r="14" spans="1:20" ht="13.5" customHeight="1" x14ac:dyDescent="0.15">
      <c r="A14" s="11" t="s">
        <v>7</v>
      </c>
      <c r="B14" s="12">
        <v>651.35942857142857</v>
      </c>
      <c r="C14" s="12">
        <v>16.283985714285713</v>
      </c>
      <c r="D14" s="12">
        <v>9.2085937827932316</v>
      </c>
      <c r="E14" s="12">
        <v>696.904</v>
      </c>
      <c r="F14" s="12">
        <v>17.422599999999999</v>
      </c>
      <c r="G14" s="12">
        <v>8.7387812693113549</v>
      </c>
      <c r="H14" s="12">
        <v>710.17142857142858</v>
      </c>
      <c r="I14" s="12">
        <v>17.754285714285714</v>
      </c>
      <c r="J14" s="12">
        <v>7.5127191014334791</v>
      </c>
      <c r="K14" s="13">
        <f t="shared" si="0"/>
        <v>6.9922333861752062E-2</v>
      </c>
      <c r="L14" s="13">
        <f t="shared" si="1"/>
        <v>1.9037670283752917E-2</v>
      </c>
      <c r="R14" s="2"/>
      <c r="S14" s="2"/>
      <c r="T14" s="2"/>
    </row>
    <row r="15" spans="1:20" ht="13.5" customHeight="1" x14ac:dyDescent="0.15">
      <c r="A15" s="1" t="s">
        <v>8</v>
      </c>
      <c r="B15" s="2">
        <v>75.156857142857135</v>
      </c>
      <c r="C15" s="2">
        <v>1.8789214285714284</v>
      </c>
      <c r="D15" s="2">
        <v>1.0625300518607577</v>
      </c>
      <c r="E15" s="2">
        <v>80.412000000000006</v>
      </c>
      <c r="F15" s="2">
        <v>2.0103</v>
      </c>
      <c r="G15" s="2">
        <v>1.0083209156897717</v>
      </c>
      <c r="H15" s="2">
        <v>81.94285714285715</v>
      </c>
      <c r="I15" s="2">
        <v>2.0485714285714289</v>
      </c>
      <c r="J15" s="4">
        <v>0.86685220401155549</v>
      </c>
      <c r="K15" s="19">
        <f t="shared" si="0"/>
        <v>6.9922333861752284E-2</v>
      </c>
      <c r="L15" s="19">
        <f t="shared" si="1"/>
        <v>1.9037670283752917E-2</v>
      </c>
      <c r="R15" s="2"/>
      <c r="S15" s="2"/>
      <c r="T15" s="2"/>
    </row>
    <row r="16" spans="1:20" ht="13.5" customHeight="1" x14ac:dyDescent="0.15">
      <c r="A16" s="5" t="s">
        <v>9</v>
      </c>
      <c r="B16" s="6">
        <v>25.052285714285716</v>
      </c>
      <c r="C16" s="6">
        <v>0.62630714285714295</v>
      </c>
      <c r="D16" s="6">
        <v>0.35417668395358592</v>
      </c>
      <c r="E16" s="6">
        <v>26.804000000000002</v>
      </c>
      <c r="F16" s="6">
        <v>0.67010000000000003</v>
      </c>
      <c r="G16" s="6">
        <v>0.33610697189659061</v>
      </c>
      <c r="H16" s="6">
        <v>27.314285714285717</v>
      </c>
      <c r="I16" s="6">
        <v>0.68285714285714294</v>
      </c>
      <c r="J16" s="6">
        <v>0.28895073467051846</v>
      </c>
      <c r="K16" s="7">
        <f t="shared" si="0"/>
        <v>6.9922333861752062E-2</v>
      </c>
      <c r="L16" s="7">
        <f t="shared" si="1"/>
        <v>1.9037670283752917E-2</v>
      </c>
      <c r="R16" s="2"/>
      <c r="S16" s="2"/>
      <c r="T16" s="2"/>
    </row>
    <row r="17" spans="1:20" ht="13.5" customHeight="1" x14ac:dyDescent="0.15">
      <c r="A17" s="1" t="s">
        <v>10</v>
      </c>
      <c r="B17" s="2">
        <v>112.73528571428572</v>
      </c>
      <c r="C17" s="2">
        <v>2.8183821428571432</v>
      </c>
      <c r="D17" s="2">
        <v>1.5937950777911367</v>
      </c>
      <c r="E17" s="2">
        <v>120.61800000000001</v>
      </c>
      <c r="F17" s="2">
        <v>3.0154500000000004</v>
      </c>
      <c r="G17" s="2">
        <v>1.5124813735346578</v>
      </c>
      <c r="H17" s="2">
        <v>122.91428571428573</v>
      </c>
      <c r="I17" s="2">
        <v>3.072857142857143</v>
      </c>
      <c r="J17" s="4">
        <v>1.3002783060173329</v>
      </c>
      <c r="K17" s="19">
        <f t="shared" si="0"/>
        <v>6.9922333861752062E-2</v>
      </c>
      <c r="L17" s="19">
        <f t="shared" si="1"/>
        <v>1.9037670283752917E-2</v>
      </c>
      <c r="R17" s="2"/>
      <c r="S17" s="2"/>
      <c r="T17" s="2"/>
    </row>
    <row r="18" spans="1:20" ht="13.5" customHeight="1" x14ac:dyDescent="0.15">
      <c r="A18" s="5" t="s">
        <v>1</v>
      </c>
      <c r="B18" s="6">
        <v>438.41499999999996</v>
      </c>
      <c r="C18" s="6">
        <v>10.960374999999999</v>
      </c>
      <c r="D18" s="6">
        <v>6.1980919691877521</v>
      </c>
      <c r="E18" s="6">
        <v>469.07000000000005</v>
      </c>
      <c r="F18" s="6">
        <v>11.726750000000001</v>
      </c>
      <c r="G18" s="6">
        <v>5.881872008190336</v>
      </c>
      <c r="H18" s="6">
        <v>478.00000000000006</v>
      </c>
      <c r="I18" s="6">
        <v>11.950000000000001</v>
      </c>
      <c r="J18" s="6">
        <v>5.0566378567340724</v>
      </c>
      <c r="K18" s="7">
        <f t="shared" si="0"/>
        <v>6.9922333861752284E-2</v>
      </c>
      <c r="L18" s="7">
        <f t="shared" si="1"/>
        <v>1.9037670283752917E-2</v>
      </c>
      <c r="R18" s="2"/>
      <c r="S18" s="2"/>
      <c r="T18" s="2"/>
    </row>
    <row r="19" spans="1:20" ht="13.5" customHeight="1" x14ac:dyDescent="0.15">
      <c r="A19" s="1" t="s">
        <v>11</v>
      </c>
      <c r="B19" s="2"/>
      <c r="C19" s="2">
        <v>0</v>
      </c>
      <c r="D19" s="2"/>
      <c r="E19" s="2"/>
      <c r="F19" s="2">
        <v>0</v>
      </c>
      <c r="G19" s="2"/>
      <c r="H19" s="2"/>
      <c r="I19" s="2"/>
      <c r="J19" s="2"/>
      <c r="K19" s="2"/>
      <c r="L19" s="2"/>
      <c r="R19" s="2"/>
      <c r="S19" s="2"/>
      <c r="T19" s="2"/>
    </row>
    <row r="20" spans="1:20" ht="13.5" customHeight="1" x14ac:dyDescent="0.15">
      <c r="A20" s="11" t="s">
        <v>12</v>
      </c>
      <c r="B20" s="12">
        <v>2002.3811064785714</v>
      </c>
      <c r="C20" s="12">
        <v>50.059527661964282</v>
      </c>
      <c r="D20" s="12">
        <v>28.30866246665401</v>
      </c>
      <c r="E20" s="12">
        <v>2244.4162827999999</v>
      </c>
      <c r="F20" s="12">
        <v>56.110407069999994</v>
      </c>
      <c r="G20" s="12">
        <v>28.143708419911572</v>
      </c>
      <c r="H20" s="12">
        <v>2460.2613830428572</v>
      </c>
      <c r="I20" s="12">
        <v>61.506534576071431</v>
      </c>
      <c r="J20" s="12">
        <v>26.026466207019745</v>
      </c>
      <c r="K20" s="13">
        <f t="shared" si="0"/>
        <v>0.12087368160753198</v>
      </c>
      <c r="L20" s="13">
        <f t="shared" si="1"/>
        <v>9.6169815687481064E-2</v>
      </c>
      <c r="R20" s="2"/>
      <c r="S20" s="2"/>
      <c r="T20" s="2"/>
    </row>
    <row r="21" spans="1:20" ht="13.5" customHeight="1" x14ac:dyDescent="0.15">
      <c r="A21" s="1" t="s">
        <v>8</v>
      </c>
      <c r="B21" s="2">
        <v>39.773674949999993</v>
      </c>
      <c r="C21" s="2">
        <v>0.99434187374999983</v>
      </c>
      <c r="D21" s="2">
        <v>0.56230032114019612</v>
      </c>
      <c r="E21" s="2">
        <v>44.756949599999999</v>
      </c>
      <c r="F21" s="2">
        <v>1.1189237400000001</v>
      </c>
      <c r="G21" s="2">
        <v>0.5612267870983555</v>
      </c>
      <c r="H21" s="2">
        <v>47.767275599999998</v>
      </c>
      <c r="I21" s="2">
        <v>1.1941818899999999</v>
      </c>
      <c r="J21" s="4">
        <v>0.50531760274479021</v>
      </c>
      <c r="K21" s="19">
        <f t="shared" si="0"/>
        <v>0.12529077728584403</v>
      </c>
      <c r="L21" s="19">
        <f t="shared" si="1"/>
        <v>6.7259409475037168E-2</v>
      </c>
      <c r="R21" s="2"/>
      <c r="S21" s="2"/>
      <c r="T21" s="2"/>
    </row>
    <row r="22" spans="1:20" ht="13.5" customHeight="1" x14ac:dyDescent="0.15">
      <c r="A22" s="5" t="s">
        <v>9</v>
      </c>
      <c r="B22" s="6">
        <v>180.55399999999997</v>
      </c>
      <c r="C22" s="6">
        <v>4.5138499999999997</v>
      </c>
      <c r="D22" s="6">
        <v>2.5525821365708872</v>
      </c>
      <c r="E22" s="6">
        <v>197.93655000000001</v>
      </c>
      <c r="F22" s="6">
        <v>4.9484137500000003</v>
      </c>
      <c r="G22" s="6">
        <v>2.482012179083648</v>
      </c>
      <c r="H22" s="6">
        <v>216.77962450000001</v>
      </c>
      <c r="I22" s="6">
        <v>5.4194906125000006</v>
      </c>
      <c r="J22" s="6">
        <v>2.2932553468939272</v>
      </c>
      <c r="K22" s="7">
        <f t="shared" si="0"/>
        <v>9.627341404787515E-2</v>
      </c>
      <c r="L22" s="7">
        <f t="shared" si="1"/>
        <v>9.5197549416719651E-2</v>
      </c>
      <c r="R22" s="2"/>
      <c r="S22" s="2"/>
      <c r="T22" s="2"/>
    </row>
    <row r="23" spans="1:20" ht="13.5" customHeight="1" x14ac:dyDescent="0.15">
      <c r="A23" s="1" t="s">
        <v>10</v>
      </c>
      <c r="B23" s="2">
        <v>1097.9702743857142</v>
      </c>
      <c r="C23" s="2">
        <v>27.449256859642855</v>
      </c>
      <c r="D23" s="2">
        <v>15.522554520436044</v>
      </c>
      <c r="E23" s="2">
        <v>1219.1827831999999</v>
      </c>
      <c r="F23" s="2">
        <v>30.479569579999996</v>
      </c>
      <c r="G23" s="2">
        <v>15.28786126883336</v>
      </c>
      <c r="H23" s="2">
        <v>1290.2644829428573</v>
      </c>
      <c r="I23" s="2">
        <v>32.256612073571432</v>
      </c>
      <c r="J23" s="4">
        <v>13.649372865372941</v>
      </c>
      <c r="K23" s="19">
        <f t="shared" si="0"/>
        <v>0.11039689474480618</v>
      </c>
      <c r="L23" s="19">
        <f t="shared" si="1"/>
        <v>5.8302742396253882E-2</v>
      </c>
      <c r="R23" s="2"/>
      <c r="S23" s="2"/>
      <c r="T23" s="2"/>
    </row>
    <row r="24" spans="1:20" ht="13.5" customHeight="1" x14ac:dyDescent="0.15">
      <c r="A24" s="5" t="s">
        <v>1</v>
      </c>
      <c r="B24" s="6">
        <v>684.0831571428572</v>
      </c>
      <c r="C24" s="6">
        <v>17.10207892857143</v>
      </c>
      <c r="D24" s="6">
        <v>9.6712254885068862</v>
      </c>
      <c r="E24" s="6">
        <v>782.54</v>
      </c>
      <c r="F24" s="6">
        <v>19.563499999999998</v>
      </c>
      <c r="G24" s="6">
        <v>9.8126081848962077</v>
      </c>
      <c r="H24" s="6">
        <v>905.45</v>
      </c>
      <c r="I24" s="6">
        <v>22.63625</v>
      </c>
      <c r="J24" s="6">
        <v>9.5785203920080875</v>
      </c>
      <c r="K24" s="7">
        <f t="shared" si="0"/>
        <v>0.14392525503530562</v>
      </c>
      <c r="L24" s="7">
        <f t="shared" si="1"/>
        <v>0.15706545352314261</v>
      </c>
      <c r="R24" s="2"/>
      <c r="S24" s="2"/>
      <c r="T24" s="2"/>
    </row>
    <row r="25" spans="1:20" ht="13.5" customHeight="1" x14ac:dyDescent="0.15">
      <c r="A25" s="1" t="s">
        <v>11</v>
      </c>
      <c r="B25" s="2"/>
      <c r="C25" s="2">
        <v>0</v>
      </c>
      <c r="D25" s="2"/>
      <c r="E25" s="2"/>
      <c r="F25" s="2">
        <v>0</v>
      </c>
      <c r="G25" s="2"/>
      <c r="H25" s="2"/>
      <c r="I25" s="2"/>
      <c r="J25" s="2"/>
      <c r="K25" s="2"/>
      <c r="L25" s="2"/>
      <c r="R25" s="2"/>
      <c r="S25" s="2"/>
      <c r="T25" s="2"/>
    </row>
    <row r="26" spans="1:20" ht="13.5" customHeight="1" x14ac:dyDescent="0.15">
      <c r="A26" s="11" t="s">
        <v>13</v>
      </c>
      <c r="B26" s="12">
        <v>63.826411124309523</v>
      </c>
      <c r="C26" s="12">
        <v>1.595660278107738</v>
      </c>
      <c r="D26" s="12">
        <v>0.90234587368511265</v>
      </c>
      <c r="E26" s="12">
        <v>71.960657828000009</v>
      </c>
      <c r="F26" s="12">
        <v>1.7990164457000002</v>
      </c>
      <c r="G26" s="12">
        <v>0.90234587368511299</v>
      </c>
      <c r="H26" s="12">
        <v>85.298045824476191</v>
      </c>
      <c r="I26" s="12">
        <v>2.1324511456119049</v>
      </c>
      <c r="J26" s="12">
        <v>0.90234587368511299</v>
      </c>
      <c r="K26" s="13">
        <f t="shared" si="0"/>
        <v>0.12744327246988818</v>
      </c>
      <c r="L26" s="13">
        <f t="shared" si="1"/>
        <v>0.18534277477500471</v>
      </c>
      <c r="R26" s="2"/>
      <c r="S26" s="2"/>
      <c r="T26" s="2"/>
    </row>
    <row r="27" spans="1:20" ht="13.5" customHeight="1" x14ac:dyDescent="0.15">
      <c r="A27" s="11" t="s">
        <v>14</v>
      </c>
      <c r="B27" s="12">
        <v>128.92935047110524</v>
      </c>
      <c r="C27" s="12">
        <v>3.2232337617776308</v>
      </c>
      <c r="D27" s="12">
        <v>1.8227386648439277</v>
      </c>
      <c r="E27" s="12">
        <v>145.36052881256001</v>
      </c>
      <c r="F27" s="12">
        <v>3.6340132203140003</v>
      </c>
      <c r="G27" s="12">
        <v>1.8227386648439283</v>
      </c>
      <c r="H27" s="12">
        <v>172.30205256544193</v>
      </c>
      <c r="I27" s="12">
        <v>4.307551314136048</v>
      </c>
      <c r="J27" s="12">
        <v>1.8227386648439283</v>
      </c>
      <c r="K27" s="13">
        <f t="shared" si="0"/>
        <v>0.12744327246988818</v>
      </c>
      <c r="L27" s="13">
        <f t="shared" si="1"/>
        <v>0.18534277477500494</v>
      </c>
      <c r="R27" s="2"/>
      <c r="S27" s="2"/>
      <c r="T27" s="2"/>
    </row>
    <row r="28" spans="1:20" ht="13.5" customHeight="1" x14ac:dyDescent="0.15">
      <c r="A28" s="11" t="s">
        <v>15</v>
      </c>
      <c r="B28" s="12">
        <v>193.39402570665786</v>
      </c>
      <c r="C28" s="12">
        <v>4.8348506426664466</v>
      </c>
      <c r="D28" s="12">
        <v>2.7341079972658915</v>
      </c>
      <c r="E28" s="12">
        <v>218.04079321884001</v>
      </c>
      <c r="F28" s="12">
        <v>5.451019830471</v>
      </c>
      <c r="G28" s="12">
        <v>2.7341079972658919</v>
      </c>
      <c r="H28" s="12">
        <v>258.45307884816287</v>
      </c>
      <c r="I28" s="12">
        <v>6.4613269712040715</v>
      </c>
      <c r="J28" s="12">
        <v>2.7341079972658924</v>
      </c>
      <c r="K28" s="13">
        <f t="shared" si="0"/>
        <v>0.12744327246988818</v>
      </c>
      <c r="L28" s="13">
        <f t="shared" si="1"/>
        <v>0.18534277477500494</v>
      </c>
      <c r="R28" s="2"/>
      <c r="S28" s="2"/>
      <c r="T28" s="2"/>
    </row>
    <row r="29" spans="1:20" ht="13.5" customHeight="1" x14ac:dyDescent="0.15">
      <c r="A29" s="11" t="s">
        <v>16</v>
      </c>
      <c r="B29" s="12">
        <v>304.5955904879861</v>
      </c>
      <c r="C29" s="12">
        <v>7.6148897621996525</v>
      </c>
      <c r="D29" s="12">
        <v>4.3062200956937788</v>
      </c>
      <c r="E29" s="12">
        <v>343.41424931967299</v>
      </c>
      <c r="F29" s="12">
        <v>8.585356232991824</v>
      </c>
      <c r="G29" s="12">
        <v>4.3062200956937797</v>
      </c>
      <c r="H29" s="12">
        <v>407.06359918585645</v>
      </c>
      <c r="I29" s="12">
        <v>10.176589979646412</v>
      </c>
      <c r="J29" s="12">
        <v>4.3062200956937797</v>
      </c>
      <c r="K29" s="13">
        <f t="shared" si="0"/>
        <v>0.12744327246988818</v>
      </c>
      <c r="L29" s="13">
        <f t="shared" si="1"/>
        <v>0.18534277477500471</v>
      </c>
      <c r="R29" s="2"/>
      <c r="S29" s="2"/>
      <c r="T29" s="2"/>
    </row>
    <row r="30" spans="1:20" ht="13.5" customHeight="1" x14ac:dyDescent="0.15">
      <c r="A30" s="11" t="s">
        <v>17</v>
      </c>
      <c r="B30" s="12"/>
      <c r="C30" s="12">
        <v>0</v>
      </c>
      <c r="D30" s="12"/>
      <c r="E30" s="12"/>
      <c r="F30" s="12">
        <v>0</v>
      </c>
      <c r="G30" s="12"/>
      <c r="H30" s="12"/>
      <c r="I30" s="12"/>
      <c r="J30" s="12"/>
      <c r="K30" s="12"/>
      <c r="L30" s="12"/>
      <c r="R30" s="2"/>
      <c r="S30" s="2"/>
      <c r="T30" s="2"/>
    </row>
    <row r="31" spans="1:20" ht="13.5" customHeight="1" x14ac:dyDescent="0.15">
      <c r="A31" s="11" t="s">
        <v>18</v>
      </c>
      <c r="B31" s="12"/>
      <c r="C31" s="12">
        <v>0</v>
      </c>
      <c r="D31" s="12"/>
      <c r="E31" s="12"/>
      <c r="F31" s="12">
        <v>0</v>
      </c>
      <c r="G31" s="12"/>
      <c r="H31" s="12"/>
      <c r="I31" s="12"/>
      <c r="J31" s="12"/>
      <c r="K31" s="12"/>
      <c r="L31" s="12"/>
      <c r="R31" s="2"/>
      <c r="S31" s="2"/>
      <c r="T31" s="2"/>
    </row>
    <row r="32" spans="1:20" ht="13.5" customHeight="1" x14ac:dyDescent="0.15">
      <c r="A32" s="3" t="s">
        <v>19</v>
      </c>
      <c r="B32" s="4">
        <v>7073.3864902210116</v>
      </c>
      <c r="C32" s="4">
        <v>176.8346622555253</v>
      </c>
      <c r="D32" s="4">
        <v>100</v>
      </c>
      <c r="E32" s="4">
        <v>7974.8420119790726</v>
      </c>
      <c r="F32" s="4">
        <v>199.37105029947682</v>
      </c>
      <c r="G32" s="4">
        <v>100</v>
      </c>
      <c r="H32" s="4">
        <v>9452.9213588715556</v>
      </c>
      <c r="I32" s="4">
        <v>236.3230339717889</v>
      </c>
      <c r="J32" s="4">
        <v>100</v>
      </c>
      <c r="K32" s="19">
        <f t="shared" si="0"/>
        <v>0.12744327246988796</v>
      </c>
      <c r="L32" s="19">
        <f t="shared" si="1"/>
        <v>0.18534277477500471</v>
      </c>
      <c r="R32" s="2"/>
      <c r="S32" s="2"/>
      <c r="T32" s="2"/>
    </row>
    <row r="33" spans="1:20" ht="13.5" customHeight="1" x14ac:dyDescent="0.15">
      <c r="A33" s="11" t="s">
        <v>20</v>
      </c>
      <c r="B33" s="12">
        <v>428.77763699071431</v>
      </c>
      <c r="C33" s="12">
        <v>10.719440924767857</v>
      </c>
      <c r="D33" s="14"/>
      <c r="E33" s="12">
        <v>573.87800000000004</v>
      </c>
      <c r="F33" s="12">
        <v>14.346950000000001</v>
      </c>
      <c r="G33" s="14"/>
      <c r="H33" s="14">
        <v>552.39589467357132</v>
      </c>
      <c r="I33" s="14">
        <v>13.809897366839284</v>
      </c>
      <c r="J33" s="14"/>
      <c r="K33" s="13">
        <f t="shared" si="0"/>
        <v>0.33840468926421186</v>
      </c>
      <c r="L33" s="13">
        <f t="shared" si="1"/>
        <v>-3.7433226794595265E-2</v>
      </c>
      <c r="R33" s="2"/>
      <c r="S33" s="2"/>
      <c r="T33" s="2"/>
    </row>
    <row r="34" spans="1:20" ht="13.5" customHeight="1" x14ac:dyDescent="0.15">
      <c r="A34" s="3" t="s">
        <v>21</v>
      </c>
      <c r="B34" s="4">
        <v>7502.1641272117258</v>
      </c>
      <c r="C34" s="4">
        <v>187.55410318029314</v>
      </c>
      <c r="D34" s="4"/>
      <c r="E34" s="4">
        <v>8548.7200119790723</v>
      </c>
      <c r="F34" s="4">
        <v>213.71800029947681</v>
      </c>
      <c r="G34" s="4"/>
      <c r="H34" s="4">
        <v>10005.317253545127</v>
      </c>
      <c r="I34" s="4">
        <v>250.13293133862817</v>
      </c>
      <c r="J34" s="4"/>
      <c r="K34" s="19">
        <f t="shared" si="0"/>
        <v>0.13950053171608134</v>
      </c>
      <c r="L34" s="19">
        <f t="shared" si="1"/>
        <v>0.17038775857964317</v>
      </c>
    </row>
    <row r="36" spans="1:20" x14ac:dyDescent="0.15">
      <c r="A36" s="8" t="s">
        <v>27</v>
      </c>
    </row>
  </sheetData>
  <mergeCells count="9"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Custo_Milho_2021</vt:lpstr>
      <vt:lpstr>Custo_Milho_2021!Area_de_impressao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2022-05-31T20:03:59Z</cp:lastPrinted>
  <dcterms:created xsi:type="dcterms:W3CDTF">1999-07-19T11:40:25Z</dcterms:created>
  <dcterms:modified xsi:type="dcterms:W3CDTF">2022-05-31T20:04:17Z</dcterms:modified>
</cp:coreProperties>
</file>