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2435"/>
  </bookViews>
  <sheets>
    <sheet name="Custo_Feijao_media_2023" sheetId="6" r:id="rId1"/>
  </sheets>
  <externalReferences>
    <externalReference r:id="rId2"/>
  </externalReferences>
  <definedNames>
    <definedName name="_xlnm.Print_Area" localSheetId="0">Custo_Feijao_media_2023!$A$1:$M$41</definedName>
  </definedNames>
  <calcPr calcId="152511"/>
</workbook>
</file>

<file path=xl/calcChain.xml><?xml version="1.0" encoding="utf-8"?>
<calcChain xmlns="http://schemas.openxmlformats.org/spreadsheetml/2006/main">
  <c r="H10" i="6" l="1"/>
  <c r="H11" i="6"/>
  <c r="H12" i="6"/>
  <c r="H13" i="6"/>
  <c r="H14" i="6"/>
  <c r="H15" i="6"/>
  <c r="H16" i="6"/>
  <c r="H17" i="6"/>
  <c r="H19" i="6"/>
  <c r="H20" i="6"/>
  <c r="H21" i="6"/>
  <c r="H22" i="6"/>
  <c r="H23" i="6"/>
  <c r="H25" i="6"/>
  <c r="H26" i="6"/>
  <c r="H27" i="6"/>
  <c r="H28" i="6"/>
  <c r="H29" i="6"/>
  <c r="H31" i="6"/>
  <c r="H32" i="6"/>
  <c r="H33" i="6"/>
  <c r="H34" i="6"/>
  <c r="H35" i="6"/>
  <c r="H36" i="6"/>
  <c r="H37" i="6"/>
  <c r="H38" i="6"/>
  <c r="H9" i="6"/>
</calcChain>
</file>

<file path=xl/sharedStrings.xml><?xml version="1.0" encoding="utf-8"?>
<sst xmlns="http://schemas.openxmlformats.org/spreadsheetml/2006/main" count="48" uniqueCount="39">
  <si>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</si>
  <si>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</si>
  <si>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</si>
  <si>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</si>
  <si>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</si>
  <si>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</si>
  <si>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</si>
  <si>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</si>
  <si>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</si>
  <si>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</si>
  <si>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</si>
  <si>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</si>
  <si>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</si>
  <si>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</si>
  <si>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</si>
  <si>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</si>
  <si>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</si>
  <si>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</si>
  <si>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</si>
  <si>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</si>
  <si>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</si>
  <si>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</si>
  <si>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</si>
  <si>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</si>
  <si>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</si>
  <si>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</si>
  <si>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</si>
  <si>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</si>
  <si>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</si>
  <si>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</si>
  <si>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</si>
  <si>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Fonte: Epagri/Cepa.</t>
  </si>
  <si>
    <t>SISTEMA DE CULTIVO: Plantio direto</t>
  </si>
  <si>
    <t>FEIJÃO CARIOCA: MÉDIA TECNOLOGIA</t>
  </si>
  <si>
    <t>Rendimento médio esperado (saco 60 kg/ha) - 35</t>
  </si>
  <si>
    <t>CUSTO DE PRODUÇÃO REFERENCIAL</t>
  </si>
  <si>
    <t>Variação (%)</t>
  </si>
  <si>
    <t>Julho</t>
  </si>
  <si>
    <t>jul-23/jul-22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</si>
</sst>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0" borderId="0" xfId="0" applyFont="1" applyFill="1"/>
    <xf numFmtId="2" fontId="2" fillId="0" borderId="0" xfId="0" applyNumberFormat="1" applyFont="1" applyFill="1"/>
    <xf numFmtId="0" fontId="1" fillId="3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do feijão carioca média tecnologia (%) - julho - 2023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209800935376904"/>
          <c:y val="0.34809789801915786"/>
          <c:w val="0.42547484689413828"/>
          <c:h val="0.70912474482356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A9-4C85-8182-A700DF4FB6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A9-4C85-8182-A700DF4FB6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A9-4C85-8182-A700DF4FB6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A9-4C85-8182-A700DF4FB6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A9-4C85-8182-A700DF4FB6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A9-4C85-8182-A700DF4FB6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A9-4C85-8182-A700DF4FB6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A9-4C85-8182-A700DF4FB6FF}"/>
              </c:ext>
            </c:extLst>
          </c:dPt>
          <c:dLbls>
            <c:dLbl>
              <c:idx val="1"/>
              <c:layout>
                <c:manualLayout>
                  <c:x val="2.8611948197833297E-2"/>
                  <c:y val="-9.41810051521339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858613352343299"/>
                  <c:y val="-5.60354741982038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455634403724226E-2"/>
                  <c:y val="7.00977335098069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126340688895373E-2"/>
                  <c:y val="-1.110856869387053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9439097890541479E-2"/>
                  <c:y val="-5.41696390515288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755516671527169E-2"/>
                  <c:y val="-2.79348842078501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571422399360573E-2"/>
                  <c:y val="-3.78290747844553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[1]Custo_Feijao_media_tecnologia!$N$7:$N$14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[1]Custo_Feijao_media_tecnologia!$O$7:$O$14</c:f>
              <c:numCache>
                <c:formatCode>General</c:formatCode>
                <c:ptCount val="8"/>
                <c:pt idx="0">
                  <c:v>49.46230538110246</c:v>
                </c:pt>
                <c:pt idx="1">
                  <c:v>7.6673090698832702</c:v>
                </c:pt>
                <c:pt idx="2">
                  <c:v>26.17483401826577</c:v>
                </c:pt>
                <c:pt idx="3">
                  <c:v>0.83304448469251524</c:v>
                </c:pt>
                <c:pt idx="4">
                  <c:v>1.6827498590788807</c:v>
                </c:pt>
                <c:pt idx="5">
                  <c:v>5.0482495772366418</c:v>
                </c:pt>
                <c:pt idx="6">
                  <c:v>4.5434246195129777</c:v>
                </c:pt>
                <c:pt idx="7">
                  <c:v>4.5880829902274689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4A9-4C85-8182-A700DF4FB6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4289340375659"/>
          <c:y val="0.32606560932020251"/>
          <c:w val="0.32989620124644914"/>
          <c:h val="0.6514773687477100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133350</xdr:colOff>
      <xdr:row>5</xdr:row>
      <xdr:rowOff>57150</xdr:rowOff>
    </xdr:from>
    <xdr:to>
      <xdr:col>11</xdr:col>
      <xdr:colOff>114300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N7" t="str">
            <v>1 - INSUMOS</v>
          </cell>
          <cell r="O7">
            <v>49.46230538110246</v>
          </cell>
        </row>
        <row r="8">
          <cell r="N8" t="str">
            <v>2 - SERVIÇOS MÃO-DE-OBRA</v>
          </cell>
          <cell r="O8">
            <v>7.6673090698832702</v>
          </cell>
        </row>
        <row r="9">
          <cell r="N9" t="str">
            <v>3 - SERVIÇOS MECÂNICOS</v>
          </cell>
          <cell r="O9">
            <v>26.17483401826577</v>
          </cell>
        </row>
        <row r="10">
          <cell r="N10" t="str">
            <v xml:space="preserve">4 - DESPESAS GERAIS </v>
          </cell>
          <cell r="O10">
            <v>0.83304448469251524</v>
          </cell>
        </row>
        <row r="11">
          <cell r="N11" t="str">
            <v>5 - ASSISTÊNCIA TÉCNICA</v>
          </cell>
          <cell r="O11">
            <v>1.6827498590788807</v>
          </cell>
        </row>
        <row r="12">
          <cell r="N12" t="str">
            <v>6 - SEGURO DA PRODUÇÃO (PROAGRO)</v>
          </cell>
          <cell r="O12">
            <v>5.0482495772366418</v>
          </cell>
        </row>
        <row r="13">
          <cell r="N13" t="str">
            <v>7 - CUSTOS FINANCEIROS</v>
          </cell>
          <cell r="O13">
            <v>4.5434246195129777</v>
          </cell>
        </row>
        <row r="14">
          <cell r="N14" t="str">
            <v>8 - DESPESAS DE COMERCIALIZAÇÃO</v>
          </cell>
          <cell r="O14">
            <v>4.5880829902274689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3.28515625" style="1" customWidth="1"/>
    <col min="2" max="2" width="12.42578125" style="1" customWidth="1"/>
    <col min="3" max="3" width="10.28515625" style="1" customWidth="1"/>
    <col min="4" max="4" width="11.28515625" style="1" customWidth="1"/>
    <col min="5" max="5" width="10.42578125" style="1" customWidth="1"/>
    <col min="6" max="6" width="10.5703125" style="1" customWidth="1"/>
    <col min="7" max="7" width="9.7109375" style="1" customWidth="1"/>
    <col min="8" max="8" width="14.5703125" style="1" customWidth="1"/>
    <col min="9" max="9" width="9.140625" style="1"/>
    <col min="10" max="10" width="51.42578125" style="1" bestFit="1" customWidth="1"/>
    <col min="11" max="12" width="9.140625" style="1"/>
    <col min="13" max="13" width="3.28515625" style="1" customWidth="1"/>
    <col min="14" max="16384" width="9.140625" style="1"/>
  </cols>
  <sheetData>
    <row r="1" spans="1:9" ht="15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">
      <c r="A3" s="14" t="s">
        <v>32</v>
      </c>
      <c r="B3" s="14"/>
      <c r="C3" s="14"/>
      <c r="D3" s="14"/>
      <c r="E3" s="14"/>
      <c r="F3" s="14"/>
      <c r="G3" s="14"/>
      <c r="H3" s="14"/>
      <c r="I3" s="14"/>
    </row>
    <row r="4" spans="1:9" ht="15" x14ac:dyDescent="0.2">
      <c r="A4" s="14" t="s">
        <v>34</v>
      </c>
      <c r="B4" s="14"/>
      <c r="C4" s="14"/>
      <c r="D4" s="14"/>
      <c r="E4" s="14"/>
      <c r="F4" s="14"/>
      <c r="G4" s="14"/>
      <c r="H4" s="14"/>
      <c r="I4" s="14"/>
    </row>
    <row r="6" spans="1:9" ht="13.5" customHeight="1" x14ac:dyDescent="0.15">
      <c r="A6" s="9" t="s">
        <v>29</v>
      </c>
      <c r="B6" s="18">
        <v>2022</v>
      </c>
      <c r="C6" s="18"/>
      <c r="D6" s="18"/>
      <c r="E6" s="19">
        <v>2023</v>
      </c>
      <c r="F6" s="19"/>
      <c r="G6" s="20"/>
      <c r="H6" s="16" t="s">
        <v>36</v>
      </c>
    </row>
    <row r="7" spans="1:9" x14ac:dyDescent="0.15">
      <c r="A7" s="10" t="s">
        <v>30</v>
      </c>
      <c r="B7" s="15" t="s">
        <v>37</v>
      </c>
      <c r="C7" s="15"/>
      <c r="D7" s="15"/>
      <c r="E7" s="15" t="s">
        <v>37</v>
      </c>
      <c r="F7" s="15"/>
      <c r="G7" s="15"/>
      <c r="H7" s="17"/>
    </row>
    <row r="8" spans="1:9" ht="13.5" customHeight="1" x14ac:dyDescent="0.15">
      <c r="A8" s="9" t="s">
        <v>2</v>
      </c>
      <c r="B8" s="11" t="s">
        <v>28</v>
      </c>
      <c r="C8" s="12" t="s">
        <v>3</v>
      </c>
      <c r="D8" s="12" t="s">
        <v>4</v>
      </c>
      <c r="E8" s="11" t="s">
        <v>28</v>
      </c>
      <c r="F8" s="12" t="s">
        <v>3</v>
      </c>
      <c r="G8" s="12" t="s">
        <v>4</v>
      </c>
      <c r="H8" s="13" t="s">
        <v>38</v>
      </c>
    </row>
    <row r="9" spans="1:9" ht="13.5" customHeight="1" x14ac:dyDescent="0.15">
      <c r="A9" s="6" t="s">
        <v>5</v>
      </c>
      <c r="B9" s="7">
        <v>3741.6923333333334</v>
      </c>
      <c r="C9" s="7">
        <v>106.90549523809524</v>
      </c>
      <c r="D9" s="7">
        <v>59.600201962411234</v>
      </c>
      <c r="E9" s="7">
        <v>2463.2316166666665</v>
      </c>
      <c r="F9" s="7">
        <v>70.378046190476184</v>
      </c>
      <c r="G9" s="7">
        <v>49.46230538110246</v>
      </c>
      <c r="H9" s="7">
        <f>(E9/B9-1)*100</f>
        <v>-34.167980763071839</v>
      </c>
    </row>
    <row r="10" spans="1:9" ht="13.5" customHeight="1" x14ac:dyDescent="0.15">
      <c r="A10" s="2" t="s">
        <v>0</v>
      </c>
      <c r="B10" s="3">
        <v>796.25</v>
      </c>
      <c r="C10" s="3">
        <v>22.75</v>
      </c>
      <c r="D10" s="3">
        <v>12.683207646389405</v>
      </c>
      <c r="E10" s="3">
        <v>736.84</v>
      </c>
      <c r="F10" s="3">
        <v>21.052571428571429</v>
      </c>
      <c r="G10" s="3">
        <v>14.795931024274248</v>
      </c>
      <c r="H10" s="3">
        <f t="shared" ref="H10:H38" si="0">(E10/B10-1)*100</f>
        <v>-7.4612244897959146</v>
      </c>
    </row>
    <row r="11" spans="1:9" ht="13.5" customHeight="1" x14ac:dyDescent="0.15">
      <c r="A11" s="2" t="s">
        <v>6</v>
      </c>
      <c r="B11" s="3">
        <v>2311.0533333333333</v>
      </c>
      <c r="C11" s="3">
        <v>66.030095238095242</v>
      </c>
      <c r="D11" s="3">
        <v>36.812017969917811</v>
      </c>
      <c r="E11" s="3">
        <v>1193.0456666666666</v>
      </c>
      <c r="F11" s="3">
        <v>34.087019047619044</v>
      </c>
      <c r="G11" s="3">
        <v>23.956654623540093</v>
      </c>
      <c r="H11" s="3">
        <f t="shared" si="0"/>
        <v>-48.376541144297832</v>
      </c>
    </row>
    <row r="12" spans="1:9" ht="13.5" customHeight="1" x14ac:dyDescent="0.15">
      <c r="A12" s="2" t="s">
        <v>7</v>
      </c>
      <c r="B12" s="3">
        <v>634.38900000000001</v>
      </c>
      <c r="C12" s="3">
        <v>18.125399999999999</v>
      </c>
      <c r="D12" s="3">
        <v>10.104976346104023</v>
      </c>
      <c r="E12" s="3">
        <v>533.3459499999999</v>
      </c>
      <c r="F12" s="3">
        <v>15.238455714285712</v>
      </c>
      <c r="G12" s="3">
        <v>10.709719733288123</v>
      </c>
      <c r="H12" s="3">
        <f t="shared" si="0"/>
        <v>-15.927616966876812</v>
      </c>
    </row>
    <row r="13" spans="1:9" ht="13.5" customHeight="1" x14ac:dyDescent="0.15">
      <c r="A13" s="6" t="s">
        <v>8</v>
      </c>
      <c r="B13" s="7">
        <v>357.91800000000006</v>
      </c>
      <c r="C13" s="7">
        <v>10.226228571428573</v>
      </c>
      <c r="D13" s="7">
        <v>5.7011595784997215</v>
      </c>
      <c r="E13" s="7">
        <v>381.83335714285715</v>
      </c>
      <c r="F13" s="7">
        <v>10.909524489795919</v>
      </c>
      <c r="G13" s="7">
        <v>7.6673090698832702</v>
      </c>
      <c r="H13" s="7">
        <f t="shared" si="0"/>
        <v>6.6817978259984478</v>
      </c>
    </row>
    <row r="14" spans="1:9" ht="13.5" customHeight="1" x14ac:dyDescent="0.15">
      <c r="A14" s="2" t="s">
        <v>9</v>
      </c>
      <c r="B14" s="3">
        <v>14.036000000000001</v>
      </c>
      <c r="C14" s="3">
        <v>0.40102857142857146</v>
      </c>
      <c r="D14" s="3">
        <v>0.22357488543136164</v>
      </c>
      <c r="E14" s="3">
        <v>14.973857142857145</v>
      </c>
      <c r="F14" s="3">
        <v>0.42782448979591842</v>
      </c>
      <c r="G14" s="3">
        <v>0.30067878705424594</v>
      </c>
      <c r="H14" s="3">
        <f t="shared" si="0"/>
        <v>6.6817978259984701</v>
      </c>
    </row>
    <row r="15" spans="1:9" ht="13.5" customHeight="1" x14ac:dyDescent="0.15">
      <c r="A15" s="2" t="s">
        <v>10</v>
      </c>
      <c r="B15" s="3">
        <v>28.072000000000003</v>
      </c>
      <c r="C15" s="3">
        <v>0.80205714285714291</v>
      </c>
      <c r="D15" s="3">
        <v>0.44714977086272328</v>
      </c>
      <c r="E15" s="3">
        <v>29.947714285714291</v>
      </c>
      <c r="F15" s="3">
        <v>0.85564897959183683</v>
      </c>
      <c r="G15" s="3">
        <v>0.60135757410849189</v>
      </c>
      <c r="H15" s="3">
        <f t="shared" si="0"/>
        <v>6.6817978259984701</v>
      </c>
    </row>
    <row r="16" spans="1:9" ht="13.5" customHeight="1" x14ac:dyDescent="0.15">
      <c r="A16" s="2" t="s">
        <v>11</v>
      </c>
      <c r="B16" s="3">
        <v>217.55800000000002</v>
      </c>
      <c r="C16" s="3">
        <v>6.2159428571428581</v>
      </c>
      <c r="D16" s="3">
        <v>3.4654107241861056</v>
      </c>
      <c r="E16" s="3">
        <v>232.09478571428573</v>
      </c>
      <c r="F16" s="3">
        <v>6.6312795918367353</v>
      </c>
      <c r="G16" s="3">
        <v>4.6605211993408115</v>
      </c>
      <c r="H16" s="3">
        <f t="shared" si="0"/>
        <v>6.6817978259984478</v>
      </c>
    </row>
    <row r="17" spans="1:10" ht="13.5" customHeight="1" x14ac:dyDescent="0.15">
      <c r="A17" s="2" t="s">
        <v>1</v>
      </c>
      <c r="B17" s="3">
        <v>98.25200000000001</v>
      </c>
      <c r="C17" s="3">
        <v>2.8072000000000004</v>
      </c>
      <c r="D17" s="3">
        <v>1.5650241980195316</v>
      </c>
      <c r="E17" s="3">
        <v>104.81700000000001</v>
      </c>
      <c r="F17" s="3">
        <v>2.9947714285714286</v>
      </c>
      <c r="G17" s="3">
        <v>2.1047515093797213</v>
      </c>
      <c r="H17" s="3">
        <f t="shared" si="0"/>
        <v>6.6817978259984478</v>
      </c>
    </row>
    <row r="18" spans="1:10" ht="13.5" customHeight="1" x14ac:dyDescent="0.15">
      <c r="A18" s="2" t="s">
        <v>12</v>
      </c>
      <c r="B18" s="3"/>
      <c r="C18" s="3">
        <v>0</v>
      </c>
      <c r="D18" s="3"/>
      <c r="E18" s="3"/>
      <c r="F18" s="3">
        <v>0</v>
      </c>
      <c r="G18" s="3"/>
      <c r="H18" s="3"/>
    </row>
    <row r="19" spans="1:10" ht="13.5" customHeight="1" x14ac:dyDescent="0.15">
      <c r="A19" s="6" t="s">
        <v>13</v>
      </c>
      <c r="B19" s="7">
        <v>1377.4532855999998</v>
      </c>
      <c r="C19" s="7">
        <v>39.355808159999995</v>
      </c>
      <c r="D19" s="7">
        <v>21.941006021307537</v>
      </c>
      <c r="E19" s="7">
        <v>1303.5113955571428</v>
      </c>
      <c r="F19" s="7">
        <v>37.243182730204083</v>
      </c>
      <c r="G19" s="7">
        <v>26.17483401826577</v>
      </c>
      <c r="H19" s="7">
        <f t="shared" si="0"/>
        <v>-5.3680143505301476</v>
      </c>
    </row>
    <row r="20" spans="1:10" ht="13.5" customHeight="1" x14ac:dyDescent="0.15">
      <c r="A20" s="2" t="s">
        <v>9</v>
      </c>
      <c r="B20" s="3">
        <v>38.561219199999996</v>
      </c>
      <c r="C20" s="3">
        <v>1.1017491199999998</v>
      </c>
      <c r="D20" s="3">
        <v>0.61422913684337554</v>
      </c>
      <c r="E20" s="3">
        <v>35.962160000000004</v>
      </c>
      <c r="F20" s="3">
        <v>1.0274902857142858</v>
      </c>
      <c r="G20" s="3">
        <v>0.72212914451429666</v>
      </c>
      <c r="H20" s="3">
        <f t="shared" si="0"/>
        <v>-6.7400856454247986</v>
      </c>
    </row>
    <row r="21" spans="1:10" ht="13.5" customHeight="1" x14ac:dyDescent="0.15">
      <c r="A21" s="2" t="s">
        <v>10</v>
      </c>
      <c r="B21" s="3">
        <v>265.60199799999998</v>
      </c>
      <c r="C21" s="3">
        <v>7.5886285142857135</v>
      </c>
      <c r="D21" s="3">
        <v>4.2306879647471307</v>
      </c>
      <c r="E21" s="3">
        <v>264.36342885714282</v>
      </c>
      <c r="F21" s="3">
        <v>7.5532408244897953</v>
      </c>
      <c r="G21" s="3">
        <v>5.3084836039179706</v>
      </c>
      <c r="H21" s="3">
        <f t="shared" si="0"/>
        <v>-0.46632523557189609</v>
      </c>
    </row>
    <row r="22" spans="1:10" ht="13.5" customHeight="1" x14ac:dyDescent="0.15">
      <c r="A22" s="2" t="s">
        <v>11</v>
      </c>
      <c r="B22" s="3">
        <v>619.70006839999996</v>
      </c>
      <c r="C22" s="3">
        <v>17.705716239999997</v>
      </c>
      <c r="D22" s="3">
        <v>9.8710011252733647</v>
      </c>
      <c r="E22" s="3">
        <v>558.89580669999998</v>
      </c>
      <c r="F22" s="3">
        <v>15.96845162</v>
      </c>
      <c r="G22" s="3">
        <v>11.222767229913295</v>
      </c>
      <c r="H22" s="3">
        <f t="shared" si="0"/>
        <v>-9.8118855879732578</v>
      </c>
    </row>
    <row r="23" spans="1:10" ht="13.5" customHeight="1" x14ac:dyDescent="0.15">
      <c r="A23" s="2" t="s">
        <v>1</v>
      </c>
      <c r="B23" s="3">
        <v>453.59</v>
      </c>
      <c r="C23" s="3">
        <v>12.959714285714284</v>
      </c>
      <c r="D23" s="3">
        <v>7.2250877944436658</v>
      </c>
      <c r="E23" s="3">
        <v>444.29</v>
      </c>
      <c r="F23" s="3">
        <v>12.694000000000001</v>
      </c>
      <c r="G23" s="3">
        <v>8.9214540399202065</v>
      </c>
      <c r="H23" s="3">
        <f t="shared" si="0"/>
        <v>-2.0503097510967905</v>
      </c>
    </row>
    <row r="24" spans="1:10" ht="13.5" customHeight="1" x14ac:dyDescent="0.15">
      <c r="A24" s="2" t="s">
        <v>12</v>
      </c>
      <c r="B24" s="3"/>
      <c r="C24" s="3"/>
      <c r="D24" s="3"/>
      <c r="E24" s="3"/>
      <c r="F24" s="3"/>
      <c r="G24" s="3"/>
      <c r="H24" s="3"/>
    </row>
    <row r="25" spans="1:10" ht="13.5" customHeight="1" x14ac:dyDescent="0.15">
      <c r="A25" s="6" t="s">
        <v>14</v>
      </c>
      <c r="B25" s="7">
        <v>54.770636189333331</v>
      </c>
      <c r="C25" s="7">
        <v>1.5648753196952381</v>
      </c>
      <c r="D25" s="7">
        <v>0.87242367562218492</v>
      </c>
      <c r="E25" s="7">
        <v>41.485763693666669</v>
      </c>
      <c r="F25" s="7">
        <v>1.1853075341047621</v>
      </c>
      <c r="G25" s="7">
        <v>0.83304448469251524</v>
      </c>
      <c r="H25" s="7">
        <f t="shared" si="0"/>
        <v>-24.255465008189759</v>
      </c>
    </row>
    <row r="26" spans="1:10" ht="13.5" customHeight="1" x14ac:dyDescent="0.15">
      <c r="A26" s="6" t="s">
        <v>15</v>
      </c>
      <c r="B26" s="7">
        <v>110.63668510245333</v>
      </c>
      <c r="C26" s="7">
        <v>3.1610481457843806</v>
      </c>
      <c r="D26" s="7">
        <v>1.7622958247568135</v>
      </c>
      <c r="E26" s="7">
        <v>83.801242661206672</v>
      </c>
      <c r="F26" s="7">
        <v>2.3943212188916192</v>
      </c>
      <c r="G26" s="7">
        <v>1.6827498590788807</v>
      </c>
      <c r="H26" s="7">
        <f t="shared" si="0"/>
        <v>-24.255465008189759</v>
      </c>
    </row>
    <row r="27" spans="1:10" ht="13.5" customHeight="1" x14ac:dyDescent="0.15">
      <c r="A27" s="6" t="s">
        <v>16</v>
      </c>
      <c r="B27" s="7">
        <v>165.95502765367996</v>
      </c>
      <c r="C27" s="7">
        <v>4.7415722186765707</v>
      </c>
      <c r="D27" s="7">
        <v>2.64344373713522</v>
      </c>
      <c r="E27" s="7">
        <v>251.40372798362</v>
      </c>
      <c r="F27" s="7">
        <v>7.1829636566748576</v>
      </c>
      <c r="G27" s="7">
        <v>5.0482495772366418</v>
      </c>
      <c r="H27" s="7">
        <f t="shared" si="0"/>
        <v>51.489069983620503</v>
      </c>
    </row>
    <row r="28" spans="1:10" ht="13.5" customHeight="1" x14ac:dyDescent="0.15">
      <c r="A28" s="6" t="s">
        <v>17</v>
      </c>
      <c r="B28" s="7">
        <v>174.25277903636396</v>
      </c>
      <c r="C28" s="7">
        <v>4.9786508296103991</v>
      </c>
      <c r="D28" s="7">
        <v>2.7756159239919809</v>
      </c>
      <c r="E28" s="7">
        <v>226.26335518525804</v>
      </c>
      <c r="F28" s="7">
        <v>6.4646672910073724</v>
      </c>
      <c r="G28" s="7">
        <v>4.5434246195129777</v>
      </c>
      <c r="H28" s="7">
        <f t="shared" si="0"/>
        <v>29.84777427167473</v>
      </c>
    </row>
    <row r="29" spans="1:10" ht="13.5" customHeight="1" x14ac:dyDescent="0.15">
      <c r="A29" s="6" t="s">
        <v>18</v>
      </c>
      <c r="B29" s="7">
        <v>295.30724999999995</v>
      </c>
      <c r="C29" s="7">
        <v>8.4373499999999986</v>
      </c>
      <c r="D29" s="7">
        <v>4.703853276275324</v>
      </c>
      <c r="E29" s="7">
        <v>228.48734999999999</v>
      </c>
      <c r="F29" s="7">
        <v>6.5282099999999996</v>
      </c>
      <c r="G29" s="7">
        <v>4.5880829902274689</v>
      </c>
      <c r="H29" s="7">
        <f t="shared" si="0"/>
        <v>-22.627246706608105</v>
      </c>
    </row>
    <row r="30" spans="1:10" ht="13.5" customHeight="1" x14ac:dyDescent="0.15">
      <c r="A30" s="6" t="s">
        <v>19</v>
      </c>
      <c r="B30" s="7"/>
      <c r="C30" s="7"/>
      <c r="D30" s="7"/>
      <c r="E30" s="7"/>
      <c r="F30" s="7"/>
      <c r="G30" s="7"/>
      <c r="H30" s="7"/>
    </row>
    <row r="31" spans="1:10" ht="13.5" customHeight="1" x14ac:dyDescent="0.15">
      <c r="A31" s="2" t="s">
        <v>20</v>
      </c>
      <c r="B31" s="3">
        <v>6277.985996915163</v>
      </c>
      <c r="C31" s="3">
        <v>179.37102848329036</v>
      </c>
      <c r="D31" s="3">
        <v>100</v>
      </c>
      <c r="E31" s="3">
        <v>4980.0178088904186</v>
      </c>
      <c r="F31" s="3">
        <v>142.28622311115481</v>
      </c>
      <c r="G31" s="3">
        <v>100</v>
      </c>
      <c r="H31" s="3">
        <f t="shared" si="0"/>
        <v>-20.674913716955277</v>
      </c>
      <c r="J31" s="5"/>
    </row>
    <row r="32" spans="1:10" ht="13.5" customHeight="1" x14ac:dyDescent="0.15">
      <c r="A32" s="6" t="s">
        <v>21</v>
      </c>
      <c r="B32" s="7">
        <v>422.67986729666671</v>
      </c>
      <c r="C32" s="7">
        <v>12.076567637047621</v>
      </c>
      <c r="D32" s="3"/>
      <c r="E32" s="7">
        <v>434.25693734607142</v>
      </c>
      <c r="F32" s="7">
        <v>12.407341067030613</v>
      </c>
      <c r="G32" s="3"/>
      <c r="H32" s="7">
        <f t="shared" si="0"/>
        <v>2.7389688852341498</v>
      </c>
    </row>
    <row r="33" spans="1:8" ht="13.5" customHeight="1" x14ac:dyDescent="0.15">
      <c r="A33" s="2" t="s">
        <v>22</v>
      </c>
      <c r="B33" s="3">
        <v>6700.66586421183</v>
      </c>
      <c r="C33" s="3">
        <v>191.44759612033801</v>
      </c>
      <c r="D33" s="3"/>
      <c r="E33" s="3">
        <v>5414.2747462364896</v>
      </c>
      <c r="F33" s="3">
        <v>154.69356417818543</v>
      </c>
      <c r="G33" s="3"/>
      <c r="H33" s="3">
        <f t="shared" si="0"/>
        <v>-19.19795948707036</v>
      </c>
    </row>
    <row r="34" spans="1:8" ht="13.5" customHeight="1" x14ac:dyDescent="0.15">
      <c r="A34" s="2" t="s">
        <v>23</v>
      </c>
      <c r="B34" s="3">
        <v>9275.35</v>
      </c>
      <c r="C34" s="3">
        <v>265.01</v>
      </c>
      <c r="D34" s="3"/>
      <c r="E34" s="3">
        <v>5647.25</v>
      </c>
      <c r="F34" s="3">
        <v>161.35</v>
      </c>
      <c r="G34" s="3"/>
      <c r="H34" s="3">
        <f t="shared" si="0"/>
        <v>-39.115505075280176</v>
      </c>
    </row>
    <row r="35" spans="1:8" ht="13.5" customHeight="1" x14ac:dyDescent="0.15">
      <c r="A35" s="2" t="s">
        <v>24</v>
      </c>
      <c r="B35" s="3">
        <v>2997.3640030848373</v>
      </c>
      <c r="C35" s="3">
        <v>85.638971516709645</v>
      </c>
      <c r="D35" s="3"/>
      <c r="E35" s="3">
        <v>667.23219110958144</v>
      </c>
      <c r="F35" s="3">
        <v>19.063776888845183</v>
      </c>
      <c r="G35" s="3"/>
      <c r="H35" s="3">
        <f t="shared" si="0"/>
        <v>-77.739367309980466</v>
      </c>
    </row>
    <row r="36" spans="1:8" ht="13.5" customHeight="1" x14ac:dyDescent="0.15">
      <c r="A36" s="2" t="s">
        <v>25</v>
      </c>
      <c r="B36" s="3">
        <v>2574.6841357881704</v>
      </c>
      <c r="C36" s="3">
        <v>73.562403879662014</v>
      </c>
      <c r="D36" s="3"/>
      <c r="E36" s="3">
        <v>232.97525376351041</v>
      </c>
      <c r="F36" s="3">
        <v>6.6564358218145827</v>
      </c>
      <c r="G36" s="3"/>
      <c r="H36" s="3">
        <f t="shared" si="0"/>
        <v>-90.95130736523565</v>
      </c>
    </row>
    <row r="37" spans="1:8" ht="13.5" customHeight="1" x14ac:dyDescent="0.15">
      <c r="A37" s="2" t="s">
        <v>26</v>
      </c>
      <c r="B37" s="3">
        <v>25.284577428066225</v>
      </c>
      <c r="C37" s="3">
        <v>0.72241649794474927</v>
      </c>
      <c r="D37" s="3"/>
      <c r="E37" s="3">
        <v>33.556087674226774</v>
      </c>
      <c r="F37" s="3">
        <v>0.958745362120765</v>
      </c>
      <c r="G37" s="3"/>
      <c r="H37" s="3">
        <f t="shared" si="0"/>
        <v>32.713658235707975</v>
      </c>
    </row>
    <row r="38" spans="1:8" ht="13.5" customHeight="1" x14ac:dyDescent="0.15">
      <c r="A38" s="2" t="s">
        <v>27</v>
      </c>
      <c r="B38" s="3">
        <v>191.44759612033801</v>
      </c>
      <c r="C38" s="3">
        <v>5.469931317723943</v>
      </c>
      <c r="D38" s="3"/>
      <c r="E38" s="3">
        <v>154.69356417818543</v>
      </c>
      <c r="F38" s="3">
        <v>4.4198161193767262</v>
      </c>
      <c r="G38" s="3"/>
      <c r="H38" s="3">
        <f t="shared" si="0"/>
        <v>-19.19795948707036</v>
      </c>
    </row>
    <row r="39" spans="1:8" x14ac:dyDescent="0.15">
      <c r="A39" s="8"/>
      <c r="B39" s="8"/>
      <c r="C39" s="8"/>
      <c r="D39" s="8"/>
      <c r="E39" s="8"/>
      <c r="F39" s="8"/>
      <c r="G39" s="8"/>
      <c r="H39" s="8"/>
    </row>
    <row r="40" spans="1:8" x14ac:dyDescent="0.15">
      <c r="A40" s="4" t="s">
        <v>31</v>
      </c>
    </row>
  </sheetData>
  <mergeCells count="9">
    <mergeCell ref="A3:I3"/>
    <mergeCell ref="A4:I4"/>
    <mergeCell ref="A1:I1"/>
    <mergeCell ref="A2:I2"/>
    <mergeCell ref="E7:G7"/>
    <mergeCell ref="H6:H7"/>
    <mergeCell ref="B7:D7"/>
    <mergeCell ref="B6:D6"/>
    <mergeCell ref="E6:G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Custo_Feijao_media_2023</vt:lpstr>
      <vt:lpstr>Custo_Feijao_media_2023!Area_de_impressao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2022-05-31T19:54:46Z</cp:lastPrinted>
  <dcterms:created xsi:type="dcterms:W3CDTF">1999-07-19T11:40:25Z</dcterms:created>
  <dcterms:modified xsi:type="dcterms:W3CDTF">2023-09-05T21:30:15Z</dcterms:modified>
</cp:coreProperties>
</file>